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'Worksheet'!$A$1:$R$10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<sst xmlns="http://schemas.openxmlformats.org/spreadsheetml/2006/main" uniqueCount="57">
  <si>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</si>
  <si>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</si>
  <si>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</si>
  <si>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</si>
  <si>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</si>
  <si>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Protocols Supported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</si>
  <si>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perscript"/>
        <strike val="false"/>
        <color rgb="FF000000"/>
        <sz val="11"/>
        <u val="none"/>
      </rPr>
      <t xml:space="preserve">2</t>
    </r>
    <r>
      <rPr>
        <rFont val="Courier New"/>
        <b val="true"/>
        <i val="false"/>
        <strike val="false"/>
        <color rgb="FF000000"/>
        <sz val="11"/>
        <u val="none"/>
      </rPr>
      <t xml:space="preserve">C Support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</si>
  <si>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</si>
  <si>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VBUS MOS Embedded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</si>
  <si>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</si>
  <si>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VBUS Supported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</si>
  <si>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PPS/AVS Supported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</si>
  <si>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Continuous Output Current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</si>
  <si>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Quiescent 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</si>
  <si>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RDS(ON) (VIN = 5V) Typ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</si>
  <si>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Temperature Range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</si>
  <si>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UL Certificate</t>
    </r>
  </si>
  <si>
    <t>Packages</t>
  </si>
  <si>
    <t>AP25810L</t>
  </si>
  <si>
    <t>USB TYPE-C DFP CONTROLLER AND POWER SWITCH WITH LOAD DETECTION</t>
  </si>
  <si>
    <t>Standard</t>
  </si>
  <si>
    <t>USB Type C</t>
  </si>
  <si>
    <t>No</t>
  </si>
  <si>
    <t>Yes</t>
  </si>
  <si>
    <t>-40~85</t>
  </si>
  <si>
    <t>W-QFN3040-20 (Type A1)</t>
  </si>
  <si>
    <t>AP25810LQ</t>
  </si>
  <si>
    <t>USB Type-C DFP Controller and Power Switch with Load Detection</t>
  </si>
  <si>
    <t>Automotive</t>
  </si>
  <si>
    <t>-40~125</t>
  </si>
  <si>
    <t>AP43671</t>
  </si>
  <si>
    <t>USB PD Controller with Integration of Synchronous Rectification Controller</t>
  </si>
  <si>
    <t>PD3.0/3.1/QC4/QC4+ (MCU+OTP + Hardwired)</t>
  </si>
  <si>
    <t>ext NMOS</t>
  </si>
  <si>
    <t>W-QFN4040-20 (Type A1)</t>
  </si>
  <si>
    <t>AP43761</t>
  </si>
  <si>
    <t>USB TYPE-C Decoder with embedded VBUS switch</t>
  </si>
  <si>
    <t>USB Type-C (Hardwired)</t>
  </si>
  <si>
    <t>SO-8</t>
  </si>
  <si>
    <t>AP43771H</t>
  </si>
  <si>
    <t>USB PD3.1 CONTROLLER supporting EPR (up to 28V)</t>
  </si>
  <si>
    <t>USB PD3.0/3.1/AVS/QC3.0/4/4+/5 (MCU + OTP + Hardwired)</t>
  </si>
  <si>
    <t>W-DFN3030-14 (Type A1)</t>
  </si>
  <si>
    <t>AP43771V</t>
  </si>
  <si>
    <t>USB PD Controller supporting full PPS range (3.3.~21V)</t>
  </si>
  <si>
    <t>USB PD3.0/3.1/PPS/QC3.0/4/4+/5 (MCU + OTP + Hardwired)</t>
  </si>
  <si>
    <t>Yes (QFN4040-24)</t>
  </si>
  <si>
    <t>W-DFN3030-14 (Type A1), W-QFN4040-24 (Type A1)</t>
  </si>
  <si>
    <t>AP43776</t>
  </si>
  <si>
    <t>DUAL-CHANNEL USB TYPE-C PD3.1/PPS/QC5 PROTOCOL DECODER</t>
  </si>
  <si>
    <t>AP43776Q</t>
  </si>
  <si>
    <t>AUTOMOTIVE-GRADE DUAL-CHANNEL USB TYPE-C  PROTOCOL DECODER</t>
  </si>
  <si>
    <t>W-QFN4040-20 (SWP) (Type A1)</t>
  </si>
  <si>
    <t>AP43781</t>
  </si>
  <si>
    <t>USB PD CONTROLLER SUPPORTING DISPLAYPORT-OVER-TYPE-C ALTERNATE MODE</t>
  </si>
  <si>
    <t>USB PD3.1 SPR (MCU + OTP + Hardwired)</t>
  </si>
  <si>
    <t>W-QFN4040-24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</si>
</sst>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5810L" TargetMode="External"/><Relationship Id="rId_hyperlink_2" Type="http://schemas.openxmlformats.org/officeDocument/2006/relationships/hyperlink" Target="https://www.diodes.com/part/view/AP25810LQ" TargetMode="External"/><Relationship Id="rId_hyperlink_3" Type="http://schemas.openxmlformats.org/officeDocument/2006/relationships/hyperlink" Target="https://www.diodes.com/part/view/AP43671" TargetMode="External"/><Relationship Id="rId_hyperlink_4" Type="http://schemas.openxmlformats.org/officeDocument/2006/relationships/hyperlink" Target="https://www.diodes.com/part/view/AP43761" TargetMode="External"/><Relationship Id="rId_hyperlink_5" Type="http://schemas.openxmlformats.org/officeDocument/2006/relationships/hyperlink" Target="https://www.diodes.com/part/view/AP43771H" TargetMode="External"/><Relationship Id="rId_hyperlink_6" Type="http://schemas.openxmlformats.org/officeDocument/2006/relationships/hyperlink" Target="https://www.diodes.com/part/view/AP43771V" TargetMode="External"/><Relationship Id="rId_hyperlink_7" Type="http://schemas.openxmlformats.org/officeDocument/2006/relationships/hyperlink" Target="https://www.diodes.com/part/view/AP43776" TargetMode="External"/><Relationship Id="rId_hyperlink_8" Type="http://schemas.openxmlformats.org/officeDocument/2006/relationships/hyperlink" Target="https://www.diodes.com/part/view/AP43776Q" TargetMode="External"/><Relationship Id="rId_hyperlink_9" Type="http://schemas.openxmlformats.org/officeDocument/2006/relationships/hyperlink" Target="https://www.diodes.com/part/view/AP43781" TargetMode="External"/><Relationship Id="rId_hyperlink_10" Type="http://schemas.openxmlformats.org/officeDocument/2006/relationships/hyperlink" Target="https://www.diodes.com/assets/Datasheets/AP25810L.pdf" TargetMode="External"/><Relationship Id="rId_hyperlink_11" Type="http://schemas.openxmlformats.org/officeDocument/2006/relationships/hyperlink" Target="https://www.diodes.com/assets/Datasheets/AP25810LQ.pdf" TargetMode="External"/><Relationship Id="rId_hyperlink_12" Type="http://schemas.openxmlformats.org/officeDocument/2006/relationships/hyperlink" Target="https://www.diodes.com/assets/Datasheets/AP43671.pdf" TargetMode="External"/><Relationship Id="rId_hyperlink_13" Type="http://schemas.openxmlformats.org/officeDocument/2006/relationships/hyperlink" Target="https://www.diodes.com/assets/Datasheets/AP43761.pdf" TargetMode="External"/><Relationship Id="rId_hyperlink_14" Type="http://schemas.openxmlformats.org/officeDocument/2006/relationships/hyperlink" Target="https://www.diodes.com/assets/Datasheets/AP43771H.pdf" TargetMode="External"/><Relationship Id="rId_hyperlink_15" Type="http://schemas.openxmlformats.org/officeDocument/2006/relationships/hyperlink" Target="https://www.diodes.com/assets/Datasheets/AP43771V.pdf" TargetMode="External"/><Relationship Id="rId_hyperlink_16" Type="http://schemas.openxmlformats.org/officeDocument/2006/relationships/hyperlink" Target="https://www.diodes.com/assets/Datasheets/AP43776.pdf" TargetMode="External"/><Relationship Id="rId_hyperlink_17" Type="http://schemas.openxmlformats.org/officeDocument/2006/relationships/hyperlink" Target="https://www.diodes.com/assets/Datasheets/AP43776Q.pdf" TargetMode="External"/><Relationship Id="rId_hyperlink_18" Type="http://schemas.openxmlformats.org/officeDocument/2006/relationships/hyperlink" Target="https://www.diodes.com/assets/Datasheets/AP437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1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88.24" bestFit="true" customWidth="true" style="0"/>
    <col min="5" max="5" width="52.761" bestFit="true" customWidth="true" style="0"/>
    <col min="6" max="6" width="64.675" bestFit="true" customWidth="true" style="0"/>
    <col min="7" max="7" width="19.9" bestFit="true" customWidth="true" style="0"/>
    <col min="8" max="8" width="12.83" bestFit="true" customWidth="true" style="0"/>
    <col min="9" max="9" width="23.304" bestFit="true" customWidth="true" style="0"/>
    <col min="10" max="10" width="24.482" bestFit="true" customWidth="true" style="0"/>
    <col min="11" max="11" width="33.908" bestFit="true" customWidth="true" style="0"/>
    <col min="12" max="12" width="23.304" bestFit="true" customWidth="true" style="0"/>
    <col min="13" max="13" width="46.87" bestFit="true" customWidth="true" style="0"/>
    <col min="14" max="14" width="29.195" bestFit="true" customWidth="true" style="0"/>
    <col min="15" max="15" width="35.218" bestFit="true" customWidth="true" style="0"/>
    <col min="16" max="16" width="38.622" bestFit="true" customWidth="true" style="0"/>
    <col min="17" max="17" width="19.769" bestFit="true" customWidth="true" style="0"/>
    <col min="18" max="18" width="55.118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Protocols Supported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perscript"/>
              <strike val="false"/>
              <color rgb="FF000000"/>
              <sz val="11"/>
              <u val="none"/>
            </rPr>
            <t xml:space="preserve">2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 Support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VBUS MOS Embedded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VBUS Supported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PPS/AVS Supported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Continuous Output Current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RDS(ON) (VIN = 5V) Typ (mΩ)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Temperature Range (°C)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UL Certificate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Hyperlink("https://www.diodes.com/assets/Datasheets/AP25810L.pdf")</f>
        <v>https://www.diodes.com/assets/Datasheets/AP25810L.pdf</v>
      </c>
      <c r="C2" t="str">
        <f>Hyperlink("https://www.diodes.com/part/view/AP25810L","AP25810L")</f>
        <v>AP25810L</v>
      </c>
      <c r="D2" t="s">
        <v>19</v>
      </c>
      <c r="E2" t="s">
        <v>20</v>
      </c>
      <c r="F2" t="s">
        <v>21</v>
      </c>
      <c r="G2" t="s">
        <v>22</v>
      </c>
      <c r="H2">
        <v>1</v>
      </c>
      <c r="I2" t="s">
        <v>23</v>
      </c>
      <c r="J2">
        <v>5.5</v>
      </c>
      <c r="K2">
        <v>5.5</v>
      </c>
      <c r="L2" t="s">
        <v>22</v>
      </c>
      <c r="M2">
        <v>3</v>
      </c>
      <c r="N2">
        <v>360</v>
      </c>
      <c r="O2">
        <v>30</v>
      </c>
      <c r="P2" t="s">
        <v>24</v>
      </c>
      <c r="Q2" t="s">
        <v>23</v>
      </c>
      <c r="R2" t="s">
        <v>25</v>
      </c>
    </row>
    <row r="3" spans="1:18">
      <c r="A3" t="s">
        <v>26</v>
      </c>
      <c r="B3" s="2" t="str">
        <f>Hyperlink("https://www.diodes.com/assets/Datasheets/AP25810LQ.pdf")</f>
        <v>https://www.diodes.com/assets/Datasheets/AP25810LQ.pdf</v>
      </c>
      <c r="C3" t="str">
        <f>Hyperlink("https://www.diodes.com/part/view/AP25810LQ","AP25810LQ")</f>
        <v>AP25810LQ</v>
      </c>
      <c r="D3" t="s">
        <v>27</v>
      </c>
      <c r="E3" t="s">
        <v>28</v>
      </c>
      <c r="F3" t="s">
        <v>21</v>
      </c>
      <c r="G3" t="s">
        <v>22</v>
      </c>
      <c r="H3">
        <v>1</v>
      </c>
      <c r="I3" t="s">
        <v>23</v>
      </c>
      <c r="J3">
        <v>5.5</v>
      </c>
      <c r="K3">
        <v>5.5</v>
      </c>
      <c r="L3" t="s">
        <v>22</v>
      </c>
      <c r="M3">
        <v>3</v>
      </c>
      <c r="N3">
        <v>360</v>
      </c>
      <c r="O3">
        <v>30</v>
      </c>
      <c r="P3" t="s">
        <v>29</v>
      </c>
      <c r="Q3" t="s">
        <v>23</v>
      </c>
      <c r="R3" t="s">
        <v>25</v>
      </c>
    </row>
    <row r="4" spans="1:18">
      <c r="A4" t="s">
        <v>30</v>
      </c>
      <c r="B4" s="2" t="str">
        <f>Hyperlink("https://www.diodes.com/assets/Datasheets/AP43671.pdf")</f>
        <v>https://www.diodes.com/assets/Datasheets/AP43671.pdf</v>
      </c>
      <c r="C4" t="str">
        <f>Hyperlink("https://www.diodes.com/part/view/AP43671","AP43671")</f>
        <v>AP43671</v>
      </c>
      <c r="D4" t="s">
        <v>31</v>
      </c>
      <c r="E4" t="s">
        <v>20</v>
      </c>
      <c r="F4" t="s">
        <v>32</v>
      </c>
      <c r="G4" t="s">
        <v>22</v>
      </c>
      <c r="H4">
        <v>1</v>
      </c>
      <c r="I4" t="s">
        <v>22</v>
      </c>
      <c r="J4">
        <v>24</v>
      </c>
      <c r="K4">
        <v>21</v>
      </c>
      <c r="L4" t="s">
        <v>23</v>
      </c>
      <c r="N4">
        <v>4500</v>
      </c>
      <c r="O4" t="s">
        <v>33</v>
      </c>
      <c r="P4" t="s">
        <v>24</v>
      </c>
      <c r="R4" t="s">
        <v>34</v>
      </c>
    </row>
    <row r="5" spans="1:18">
      <c r="A5" t="s">
        <v>35</v>
      </c>
      <c r="B5" s="2" t="str">
        <f>Hyperlink("https://www.diodes.com/assets/Datasheets/AP43761.pdf")</f>
        <v>https://www.diodes.com/assets/Datasheets/AP43761.pdf</v>
      </c>
      <c r="C5" t="str">
        <f>Hyperlink("https://www.diodes.com/part/view/AP43761","AP43761")</f>
        <v>AP43761</v>
      </c>
      <c r="D5" t="s">
        <v>36</v>
      </c>
      <c r="E5" t="s">
        <v>20</v>
      </c>
      <c r="F5" t="s">
        <v>37</v>
      </c>
      <c r="G5" t="s">
        <v>22</v>
      </c>
      <c r="H5">
        <v>1</v>
      </c>
      <c r="I5" t="s">
        <v>23</v>
      </c>
      <c r="J5">
        <v>7</v>
      </c>
      <c r="K5">
        <v>5.5</v>
      </c>
      <c r="L5" t="s">
        <v>22</v>
      </c>
      <c r="M5">
        <v>3</v>
      </c>
      <c r="N5">
        <v>90</v>
      </c>
      <c r="O5">
        <v>10</v>
      </c>
      <c r="P5" t="s">
        <v>24</v>
      </c>
      <c r="R5" t="s">
        <v>38</v>
      </c>
    </row>
    <row r="6" spans="1:18">
      <c r="A6" t="s">
        <v>39</v>
      </c>
      <c r="B6" s="2" t="str">
        <f>Hyperlink("https://www.diodes.com/assets/Datasheets/AP43771H.pdf")</f>
        <v>https://www.diodes.com/assets/Datasheets/AP43771H.pdf</v>
      </c>
      <c r="C6" t="str">
        <f>Hyperlink("https://www.diodes.com/part/view/AP43771H","AP43771H")</f>
        <v>AP43771H</v>
      </c>
      <c r="D6" t="s">
        <v>40</v>
      </c>
      <c r="E6" t="s">
        <v>20</v>
      </c>
      <c r="F6" t="s">
        <v>41</v>
      </c>
      <c r="G6" t="s">
        <v>22</v>
      </c>
      <c r="H6">
        <v>1</v>
      </c>
      <c r="I6" t="s">
        <v>22</v>
      </c>
      <c r="J6">
        <v>34</v>
      </c>
      <c r="K6">
        <v>28</v>
      </c>
      <c r="L6" t="s">
        <v>23</v>
      </c>
      <c r="M6">
        <v>5</v>
      </c>
      <c r="N6">
        <v>3300</v>
      </c>
      <c r="O6" t="s">
        <v>33</v>
      </c>
      <c r="P6" t="s">
        <v>24</v>
      </c>
      <c r="R6" t="s">
        <v>42</v>
      </c>
    </row>
    <row r="7" spans="1:18">
      <c r="A7" t="s">
        <v>43</v>
      </c>
      <c r="B7" s="2" t="str">
        <f>Hyperlink("https://www.diodes.com/assets/Datasheets/AP43771V.pdf")</f>
        <v>https://www.diodes.com/assets/Datasheets/AP43771V.pdf</v>
      </c>
      <c r="C7" t="str">
        <f>Hyperlink("https://www.diodes.com/part/view/AP43771V","AP43771V")</f>
        <v>AP43771V</v>
      </c>
      <c r="D7" t="s">
        <v>44</v>
      </c>
      <c r="E7" t="s">
        <v>20</v>
      </c>
      <c r="F7" t="s">
        <v>45</v>
      </c>
      <c r="G7" t="s">
        <v>46</v>
      </c>
      <c r="H7">
        <v>1</v>
      </c>
      <c r="I7" t="s">
        <v>46</v>
      </c>
      <c r="J7">
        <v>24</v>
      </c>
      <c r="K7">
        <v>21</v>
      </c>
      <c r="L7" t="s">
        <v>23</v>
      </c>
      <c r="M7">
        <v>5</v>
      </c>
      <c r="N7">
        <v>3300</v>
      </c>
      <c r="O7" t="s">
        <v>33</v>
      </c>
      <c r="P7" t="s">
        <v>24</v>
      </c>
      <c r="R7" t="s">
        <v>47</v>
      </c>
    </row>
    <row r="8" spans="1:18">
      <c r="A8" t="s">
        <v>48</v>
      </c>
      <c r="B8" s="2" t="str">
        <f>Hyperlink("https://www.diodes.com/assets/Datasheets/AP43776.pdf")</f>
        <v>https://www.diodes.com/assets/Datasheets/AP43776.pdf</v>
      </c>
      <c r="C8" t="str">
        <f>Hyperlink("https://www.diodes.com/part/view/AP43776","AP43776")</f>
        <v>AP43776</v>
      </c>
      <c r="D8" t="s">
        <v>49</v>
      </c>
      <c r="E8" t="s">
        <v>20</v>
      </c>
      <c r="F8" t="s">
        <v>45</v>
      </c>
      <c r="G8" t="s">
        <v>23</v>
      </c>
      <c r="H8">
        <v>2</v>
      </c>
      <c r="I8" t="s">
        <v>22</v>
      </c>
      <c r="J8">
        <v>6</v>
      </c>
      <c r="K8">
        <v>21</v>
      </c>
      <c r="L8" t="s">
        <v>23</v>
      </c>
      <c r="M8">
        <v>5</v>
      </c>
      <c r="N8">
        <v>2500</v>
      </c>
      <c r="O8" t="s">
        <v>33</v>
      </c>
      <c r="P8" t="s">
        <v>24</v>
      </c>
      <c r="R8" t="s">
        <v>34</v>
      </c>
    </row>
    <row r="9" spans="1:18">
      <c r="A9" t="s">
        <v>50</v>
      </c>
      <c r="B9" s="2" t="str">
        <f>Hyperlink("https://www.diodes.com/assets/Datasheets/AP43776Q.pdf")</f>
        <v>https://www.diodes.com/assets/Datasheets/AP43776Q.pdf</v>
      </c>
      <c r="C9" t="str">
        <f>Hyperlink("https://www.diodes.com/part/view/AP43776Q","AP43776Q")</f>
        <v>AP43776Q</v>
      </c>
      <c r="D9" t="s">
        <v>51</v>
      </c>
      <c r="E9" t="s">
        <v>28</v>
      </c>
      <c r="F9" t="s">
        <v>45</v>
      </c>
      <c r="G9" t="s">
        <v>23</v>
      </c>
      <c r="H9">
        <v>2</v>
      </c>
      <c r="I9" t="s">
        <v>22</v>
      </c>
      <c r="J9">
        <v>5.5</v>
      </c>
      <c r="K9">
        <v>21</v>
      </c>
      <c r="L9" t="s">
        <v>23</v>
      </c>
      <c r="M9">
        <v>5</v>
      </c>
      <c r="N9">
        <v>2500</v>
      </c>
      <c r="O9" t="s">
        <v>33</v>
      </c>
      <c r="P9" t="s">
        <v>29</v>
      </c>
      <c r="R9" t="s">
        <v>52</v>
      </c>
    </row>
    <row r="10" spans="1:18">
      <c r="A10" t="s">
        <v>53</v>
      </c>
      <c r="B10" s="2" t="str">
        <f>Hyperlink("https://www.diodes.com/assets/Datasheets/AP43781.pdf")</f>
        <v>https://www.diodes.com/assets/Datasheets/AP43781.pdf</v>
      </c>
      <c r="C10" t="str">
        <f>Hyperlink("https://www.diodes.com/part/view/AP43781","AP43781")</f>
        <v>AP43781</v>
      </c>
      <c r="D10" t="s">
        <v>54</v>
      </c>
      <c r="E10" t="s">
        <v>20</v>
      </c>
      <c r="F10" t="s">
        <v>55</v>
      </c>
      <c r="G10" t="s">
        <v>23</v>
      </c>
      <c r="H10">
        <v>1</v>
      </c>
      <c r="I10" t="s">
        <v>22</v>
      </c>
      <c r="J10">
        <v>24</v>
      </c>
      <c r="K10">
        <v>20</v>
      </c>
      <c r="L10" t="s">
        <v>23</v>
      </c>
      <c r="M10">
        <v>5</v>
      </c>
      <c r="N10">
        <v>3300</v>
      </c>
      <c r="O10" t="s">
        <v>33</v>
      </c>
      <c r="P10" t="s">
        <v>24</v>
      </c>
      <c r="R10" t="s">
        <v>56</v>
      </c>
    </row>
  </sheetData>
  <autoFilter ref="A1:R10"/>
  <hyperlinks>
    <hyperlink ref="C2" r:id="rId_hyperlink_1" tooltip="AP25810L" display="AP25810L"/>
    <hyperlink ref="C3" r:id="rId_hyperlink_2" tooltip="AP25810LQ" display="AP25810LQ"/>
    <hyperlink ref="C4" r:id="rId_hyperlink_3" tooltip="AP43671" display="AP43671"/>
    <hyperlink ref="C5" r:id="rId_hyperlink_4" tooltip="AP43761" display="AP43761"/>
    <hyperlink ref="C6" r:id="rId_hyperlink_5" tooltip="AP43771H" display="AP43771H"/>
    <hyperlink ref="C7" r:id="rId_hyperlink_6" tooltip="AP43771V" display="AP43771V"/>
    <hyperlink ref="C8" r:id="rId_hyperlink_7" tooltip="AP43776" display="AP43776"/>
    <hyperlink ref="C9" r:id="rId_hyperlink_8" tooltip="AP43776Q" display="AP43776Q"/>
    <hyperlink ref="C10" r:id="rId_hyperlink_9" tooltip="AP43781" display="AP43781"/>
    <hyperlink ref="B2" r:id="rId_hyperlink_10" tooltip="https://www.diodes.com/assets/Datasheets/AP25810L.pdf" display="https://www.diodes.com/assets/Datasheets/AP25810L.pdf"/>
    <hyperlink ref="B3" r:id="rId_hyperlink_11" tooltip="https://www.diodes.com/assets/Datasheets/AP25810LQ.pdf" display="https://www.diodes.com/assets/Datasheets/AP25810LQ.pdf"/>
    <hyperlink ref="B4" r:id="rId_hyperlink_12" tooltip="https://www.diodes.com/assets/Datasheets/AP43671.pdf" display="https://www.diodes.com/assets/Datasheets/AP43671.pdf"/>
    <hyperlink ref="B5" r:id="rId_hyperlink_13" tooltip="https://www.diodes.com/assets/Datasheets/AP43761.pdf" display="https://www.diodes.com/assets/Datasheets/AP43761.pdf"/>
    <hyperlink ref="B6" r:id="rId_hyperlink_14" tooltip="https://www.diodes.com/assets/Datasheets/AP43771H.pdf" display="https://www.diodes.com/assets/Datasheets/AP43771H.pdf"/>
    <hyperlink ref="B7" r:id="rId_hyperlink_15" tooltip="https://www.diodes.com/assets/Datasheets/AP43771V.pdf" display="https://www.diodes.com/assets/Datasheets/AP43771V.pdf"/>
    <hyperlink ref="B8" r:id="rId_hyperlink_16" tooltip="https://www.diodes.com/assets/Datasheets/AP43776.pdf" display="https://www.diodes.com/assets/Datasheets/AP43776.pdf"/>
    <hyperlink ref="B9" r:id="rId_hyperlink_17" tooltip="https://www.diodes.com/assets/Datasheets/AP43776Q.pdf" display="https://www.diodes.com/assets/Datasheets/AP43776Q.pdf"/>
    <hyperlink ref="B10" r:id="rId_hyperlink_18" tooltip="https://www.diodes.com/assets/Datasheets/AP43781.pdf" display="https://www.diodes.com/assets/Datasheets/AP43781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2024-06-14T17:42:43-05:00</dcterms:created>
  <dcterms:modified xsi:type="dcterms:W3CDTF">2024-06-14T17:42:43-05:00</dcterms:modified>
  <dc:title>Untitled Spreadsheet</dc:title>
  <dc:description/>
  <dc:subject/>
  <cp:keywords/>
  <cp:category/>
</cp:coreProperties>
</file>