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<sst xmlns="http://schemas.openxmlformats.org/spreadsheetml/2006/main" uniqueCount="30">
  <si>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</si>
  <si>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</si>
  <si>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</si>
  <si>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</si>
  <si>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</si>
  <si>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</si>
  <si>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</si>
  <si>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</si>
  <si>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</si>
  <si>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</si>
  <si>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</si>
  <si>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</si>
  <si>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</si>
  <si>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</si>
  <si>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3-to-8 Line Decoder Demultiplexer</t>
  </si>
  <si>
    <t>Demutiplexers</t>
  </si>
  <si>
    <t>Standard</t>
  </si>
  <si>
    <t>AHC</t>
  </si>
  <si>
    <t>Standard CMOS</t>
  </si>
  <si>
    <t>Push-Pull</t>
  </si>
  <si>
    <t>SO-16, TSSOP-16</t>
  </si>
  <si>
    <t>3-to-8 Line Decoder Demultiplexer, TTL Inputs</t>
  </si>
  <si>
    <t>AHCT</t>
  </si>
  <si>
    <t>TTL Compatible CMOS</t>
  </si>
  <si>
    <t>HC</t>
  </si>
  <si>
    <t>HCT</t>
  </si>
  <si>
    <t>Analog Switch</t>
  </si>
  <si>
    <t>LVC</t>
  </si>
  <si>
    <t>Anlog Switch</t>
  </si>
  <si>
    <t>SOT363, X2-DFN1410-6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</si>
</sst>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138" TargetMode="External"/><Relationship Id="rId_hyperlink_2" Type="http://schemas.openxmlformats.org/officeDocument/2006/relationships/hyperlink" Target="https://www.diodes.com/assets/Datasheets/74AHC138.pdf" TargetMode="External"/><Relationship Id="rId_hyperlink_3" Type="http://schemas.openxmlformats.org/officeDocument/2006/relationships/hyperlink" Target="https://www.diodes.com/part/view/74AHCT138" TargetMode="External"/><Relationship Id="rId_hyperlink_4" Type="http://schemas.openxmlformats.org/officeDocument/2006/relationships/hyperlink" Target="https://www.diodes.com/assets/Datasheets/74AHCT138.pdf" TargetMode="External"/><Relationship Id="rId_hyperlink_5" Type="http://schemas.openxmlformats.org/officeDocument/2006/relationships/hyperlink" Target="https://www.diodes.com/part/view/74HC138" TargetMode="External"/><Relationship Id="rId_hyperlink_6" Type="http://schemas.openxmlformats.org/officeDocument/2006/relationships/hyperlink" Target="https://www.diodes.com/assets/Datasheets/74HC138.pdf" TargetMode="External"/><Relationship Id="rId_hyperlink_7" Type="http://schemas.openxmlformats.org/officeDocument/2006/relationships/hyperlink" Target="https://www.diodes.com/part/view/74HCT138" TargetMode="External"/><Relationship Id="rId_hyperlink_8" Type="http://schemas.openxmlformats.org/officeDocument/2006/relationships/hyperlink" Target="https://www.diodes.com/assets/Datasheets/74HCT138.pdf" TargetMode="External"/><Relationship Id="rId_hyperlink_9" Type="http://schemas.openxmlformats.org/officeDocument/2006/relationships/hyperlink" Target="https://www.diodes.com/part/view/74LVC1G3157" TargetMode="External"/><Relationship Id="rId_hyperlink_10" Type="http://schemas.openxmlformats.org/officeDocument/2006/relationships/hyperlink" Target="https://www.diodes.com/assets/Datasheets/74LVC1G31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4.13" bestFit="true" customWidth="true" style="0"/>
    <col min="4" max="4" width="16.425" bestFit="true" customWidth="true" style="0"/>
    <col min="5" max="5" width="16.425" bestFit="true" customWidth="true" style="0"/>
    <col min="6" max="6" width="50.559" bestFit="true" customWidth="true" style="0"/>
    <col min="7" max="7" width="10.569" bestFit="true" customWidth="true" style="0"/>
    <col min="8" max="8" width="8.141" bestFit="true" customWidth="true" style="0"/>
    <col min="9" max="9" width="13.997" bestFit="true" customWidth="true" style="0"/>
    <col min="10" max="10" width="13.997" bestFit="true" customWidth="true" style="0"/>
    <col min="11" max="11" width="23.423" bestFit="true" customWidth="true" style="0"/>
    <col min="12" max="12" width="15.282" bestFit="true" customWidth="true" style="0"/>
    <col min="13" max="13" width="23.423" bestFit="true" customWidth="true" style="0"/>
    <col min="14" max="14" width="24.708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s">
        <v>13</v>
      </c>
    </row>
    <row r="2" spans="1:14">
      <c r="A2" t="str">
        <f>Hyperlink("https://www.diodes.com/part/view/74AHC138","74AHC138")</f>
        <v>74AHC138</v>
      </c>
      <c r="B2" t="str">
        <f>Hyperlink("https://www.diodes.com/assets/Datasheets/74AHC138.pdf","74AHC138 Datasheet")</f>
        <v>74AHC138 Datasheet</v>
      </c>
      <c r="C2" t="s">
        <v>14</v>
      </c>
      <c r="D2" t="s">
        <v>15</v>
      </c>
      <c r="E2" t="s">
        <v>15</v>
      </c>
      <c r="F2" t="s">
        <v>16</v>
      </c>
      <c r="G2">
        <v>8</v>
      </c>
      <c r="H2" t="s">
        <v>17</v>
      </c>
      <c r="I2">
        <v>2</v>
      </c>
      <c r="J2">
        <v>5.5</v>
      </c>
      <c r="K2" t="s">
        <v>18</v>
      </c>
      <c r="L2" t="s">
        <v>19</v>
      </c>
      <c r="M2">
        <v>8</v>
      </c>
      <c r="N2" t="s">
        <v>20</v>
      </c>
    </row>
    <row r="3" spans="1:14">
      <c r="A3" t="str">
        <f>Hyperlink("https://www.diodes.com/part/view/74AHCT138","74AHCT138")</f>
        <v>74AHCT138</v>
      </c>
      <c r="B3" t="str">
        <f>Hyperlink("https://www.diodes.com/assets/Datasheets/74AHCT138.pdf","74AHCT138 Datasheet")</f>
        <v>74AHCT138 Datasheet</v>
      </c>
      <c r="C3" t="s">
        <v>21</v>
      </c>
      <c r="D3" t="s">
        <v>15</v>
      </c>
      <c r="E3" t="s">
        <v>15</v>
      </c>
      <c r="F3" t="s">
        <v>16</v>
      </c>
      <c r="G3">
        <v>8</v>
      </c>
      <c r="H3" t="s">
        <v>22</v>
      </c>
      <c r="I3">
        <v>4.5</v>
      </c>
      <c r="J3">
        <v>5.5</v>
      </c>
      <c r="K3" t="s">
        <v>23</v>
      </c>
      <c r="L3" t="s">
        <v>19</v>
      </c>
      <c r="M3">
        <v>8</v>
      </c>
      <c r="N3" t="s">
        <v>20</v>
      </c>
    </row>
    <row r="4" spans="1:14">
      <c r="A4" t="str">
        <f>Hyperlink("https://www.diodes.com/part/view/74HC138","74HC138")</f>
        <v>74HC138</v>
      </c>
      <c r="B4" t="str">
        <f>Hyperlink("https://www.diodes.com/assets/Datasheets/74HC138.pdf","74HC138 Datasheet")</f>
        <v>74HC138 Datasheet</v>
      </c>
      <c r="C4" t="s">
        <v>14</v>
      </c>
      <c r="D4" t="s">
        <v>15</v>
      </c>
      <c r="E4" t="s">
        <v>15</v>
      </c>
      <c r="F4" t="s">
        <v>16</v>
      </c>
      <c r="G4">
        <v>8</v>
      </c>
      <c r="H4" t="s">
        <v>24</v>
      </c>
      <c r="I4">
        <v>2</v>
      </c>
      <c r="J4">
        <v>6</v>
      </c>
      <c r="K4" t="s">
        <v>18</v>
      </c>
      <c r="L4" t="s">
        <v>19</v>
      </c>
      <c r="M4">
        <v>4</v>
      </c>
      <c r="N4" t="s">
        <v>20</v>
      </c>
    </row>
    <row r="5" spans="1:14">
      <c r="A5" t="str">
        <f>Hyperlink("https://www.diodes.com/part/view/74HCT138","74HCT138")</f>
        <v>74HCT138</v>
      </c>
      <c r="B5" t="str">
        <f>Hyperlink("https://www.diodes.com/assets/Datasheets/74HCT138.pdf","74HCT138 Datasheet")</f>
        <v>74HCT138 Datasheet</v>
      </c>
      <c r="C5" t="s">
        <v>21</v>
      </c>
      <c r="D5" t="s">
        <v>15</v>
      </c>
      <c r="E5" t="s">
        <v>15</v>
      </c>
      <c r="F5" t="s">
        <v>16</v>
      </c>
      <c r="G5">
        <v>8</v>
      </c>
      <c r="H5" t="s">
        <v>25</v>
      </c>
      <c r="I5">
        <v>4.5</v>
      </c>
      <c r="J5">
        <v>5.5</v>
      </c>
      <c r="K5" t="s">
        <v>23</v>
      </c>
      <c r="L5" t="s">
        <v>19</v>
      </c>
      <c r="M5">
        <v>4</v>
      </c>
      <c r="N5" t="s">
        <v>20</v>
      </c>
    </row>
    <row r="6" spans="1:14">
      <c r="A6" t="str">
        <f>Hyperlink("https://www.diodes.com/part/view/74LVC1G3157","74LVC1G3157")</f>
        <v>74LVC1G3157</v>
      </c>
      <c r="B6" t="str">
        <f>Hyperlink("https://www.diodes.com/assets/Datasheets/74LVC1G3157.pdf","74LVC1G3157 Datasheet")</f>
        <v>74LVC1G3157 Datasheet</v>
      </c>
      <c r="C6" t="s">
        <v>26</v>
      </c>
      <c r="D6" t="s">
        <v>26</v>
      </c>
      <c r="E6" t="s">
        <v>26</v>
      </c>
      <c r="F6" t="s">
        <v>16</v>
      </c>
      <c r="G6">
        <v>1</v>
      </c>
      <c r="H6" t="s">
        <v>27</v>
      </c>
      <c r="I6">
        <v>1.65</v>
      </c>
      <c r="J6">
        <v>5.5</v>
      </c>
      <c r="K6" t="s">
        <v>28</v>
      </c>
      <c r="L6" t="s">
        <v>28</v>
      </c>
      <c r="M6">
        <v>50</v>
      </c>
      <c r="N6" t="s">
        <v>29</v>
      </c>
    </row>
  </sheetData>
  <hyperlinks>
    <hyperlink ref="A2" r:id="rId_hyperlink_1" tooltip="74AHC138" display="74AHC138"/>
    <hyperlink ref="B2" r:id="rId_hyperlink_2" tooltip="74AHC138 Datasheet" display="74AHC138 Datasheet"/>
    <hyperlink ref="A3" r:id="rId_hyperlink_3" tooltip="74AHCT138" display="74AHCT138"/>
    <hyperlink ref="B3" r:id="rId_hyperlink_4" tooltip="74AHCT138 Datasheet" display="74AHCT138 Datasheet"/>
    <hyperlink ref="A4" r:id="rId_hyperlink_5" tooltip="74HC138" display="74HC138"/>
    <hyperlink ref="B4" r:id="rId_hyperlink_6" tooltip="74HC138 Datasheet" display="74HC138 Datasheet"/>
    <hyperlink ref="A5" r:id="rId_hyperlink_7" tooltip="74HCT138" display="74HCT138"/>
    <hyperlink ref="B5" r:id="rId_hyperlink_8" tooltip="74HCT138 Datasheet" display="74HCT138 Datasheet"/>
    <hyperlink ref="A6" r:id="rId_hyperlink_9" tooltip="74LVC1G3157" display="74LVC1G3157"/>
    <hyperlink ref="B6" r:id="rId_hyperlink_10" tooltip="74LVC1G3157 Datasheet" display="74LVC1G3157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2024-04-19T20:30:34-05:00</dcterms:created>
  <dcterms:modified xsi:type="dcterms:W3CDTF">2024-04-19T20:30:34-05:00</dcterms:modified>
  <dc:title>Untitled Spreadsheet</dc:title>
  <dc:description/>
  <dc:subject/>
  <cp:keywords/>
  <cp:category/>
</cp:coreProperties>
</file>