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<sst xmlns="http://schemas.openxmlformats.org/spreadsheetml/2006/main" uniqueCount="52">
  <si>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</si>
  <si>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</si>
  <si>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</si>
  <si>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</si>
  <si>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</si>
  <si>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</si>
  <si>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</si>
  <si>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</si>
  <si>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</si>
  <si>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</si>
  <si>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</si>
  <si>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</si>
  <si>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</si>
  <si>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</si>
  <si>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</si>
  <si>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</si>
  <si>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</si>
  <si>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</si>
  <si>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</si>
  <si>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</si>
  <si>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</si>
  <si>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</si>
  <si>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</si>
  <si>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</si>
  <si>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</si>
  <si>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</si>
  <si>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</si>
  <si>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</si>
  <si>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</si>
  <si>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</si>
  <si>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</si>
  <si>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AP74502HQ</t>
  </si>
  <si>
    <t>80V Reverse Battery Polarity and Overvoltage Protection</t>
  </si>
  <si>
    <t>Ideal Diode Controller</t>
  </si>
  <si>
    <t>Automotive</t>
  </si>
  <si>
    <t>-40~125</t>
  </si>
  <si>
    <t>External NMOS</t>
  </si>
  <si>
    <t>Active High</t>
  </si>
  <si>
    <t>External</t>
  </si>
  <si>
    <t>Yes</t>
  </si>
  <si>
    <t>No</t>
  </si>
  <si>
    <t>SOT28</t>
  </si>
  <si>
    <t>AP74502Q</t>
  </si>
  <si>
    <t>AP74700AQ</t>
  </si>
  <si>
    <t>+70V, -65V Reverse Voltage Protection Automotive-Compliant Ideal Diode Controller</t>
  </si>
  <si>
    <t>N/A</t>
  </si>
  <si>
    <t>SO-8 (Standard), SOT26, SOT28</t>
  </si>
  <si>
    <t>AP74700Q</t>
  </si>
  <si>
    <t>Reverse Voltage Protected Ideal Diode Controller</t>
  </si>
  <si>
    <t>SOT26</t>
  </si>
  <si>
    <t>AP74701Q</t>
  </si>
  <si>
    <t>Low IQ Reverse-Battery Protection Ideal Diode Controller with Built-In VDS Clamp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</si>
</sst>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4502Q_AP74502HQ.pdf" TargetMode="External"/><Relationship Id="rId_hyperlink_2" Type="http://schemas.openxmlformats.org/officeDocument/2006/relationships/hyperlink" Target="https://www.diodes.com/part/view/AP74502HQ" TargetMode="External"/><Relationship Id="rId_hyperlink_3" Type="http://schemas.openxmlformats.org/officeDocument/2006/relationships/hyperlink" Target="https://www.diodes.com/datasheet/download/AP74502Q_AP74502HQ.pdf" TargetMode="External"/><Relationship Id="rId_hyperlink_4" Type="http://schemas.openxmlformats.org/officeDocument/2006/relationships/hyperlink" Target="https://www.diodes.com/part/view/AP74502Q" TargetMode="External"/><Relationship Id="rId_hyperlink_5" Type="http://schemas.openxmlformats.org/officeDocument/2006/relationships/hyperlink" Target="https://www.diodes.com/datasheet/download/AP74700AQ.pdf" TargetMode="External"/><Relationship Id="rId_hyperlink_6" Type="http://schemas.openxmlformats.org/officeDocument/2006/relationships/hyperlink" Target="https://www.diodes.com/part/view/AP74700AQ" TargetMode="External"/><Relationship Id="rId_hyperlink_7" Type="http://schemas.openxmlformats.org/officeDocument/2006/relationships/hyperlink" Target="https://www.diodes.com/datasheet/download/AP74700Q.pdf" TargetMode="External"/><Relationship Id="rId_hyperlink_8" Type="http://schemas.openxmlformats.org/officeDocument/2006/relationships/hyperlink" Target="https://www.diodes.com/part/view/AP74700Q" TargetMode="External"/><Relationship Id="rId_hyperlink_9" Type="http://schemas.openxmlformats.org/officeDocument/2006/relationships/hyperlink" Target="https://www.diodes.com/datasheet/download/AP74701Q.pdf" TargetMode="External"/><Relationship Id="rId_hyperlink_10" Type="http://schemas.openxmlformats.org/officeDocument/2006/relationships/hyperlink" Target="https://www.diodes.com/part/view/AP7470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Hyperlink("https://www.diodes.com/datasheet/download/AP74502Q_AP74502HQ.pdf")</f>
        <v>https://www.diodes.com/datasheet/download/AP74502Q_AP74502HQ.pdf</v>
      </c>
      <c r="C2" t="str">
        <f>Hyperlink("https://www.diodes.com/part/view/AP74502HQ","AP74502HQ")</f>
        <v>AP74502HQ</v>
      </c>
      <c r="D2" t="s">
        <v>32</v>
      </c>
      <c r="G2" t="s">
        <v>33</v>
      </c>
      <c r="I2" t="s">
        <v>34</v>
      </c>
      <c r="J2">
        <v>62</v>
      </c>
      <c r="K2" t="s">
        <v>35</v>
      </c>
      <c r="L2" t="s">
        <v>36</v>
      </c>
      <c r="M2" t="s">
        <v>36</v>
      </c>
      <c r="O2">
        <v>1</v>
      </c>
      <c r="P2" t="s">
        <v>37</v>
      </c>
      <c r="Q2">
        <v>4</v>
      </c>
      <c r="R2">
        <v>75</v>
      </c>
      <c r="S2" t="s">
        <v>38</v>
      </c>
      <c r="T2" t="s">
        <v>39</v>
      </c>
      <c r="AD2" t="s">
        <v>40</v>
      </c>
      <c r="AE2" t="s">
        <v>41</v>
      </c>
    </row>
    <row r="3" spans="1:31">
      <c r="A3" t="s">
        <v>42</v>
      </c>
      <c r="B3" s="2" t="str">
        <f>Hyperlink("https://www.diodes.com/datasheet/download/AP74502Q_AP74502HQ.pdf")</f>
        <v>https://www.diodes.com/datasheet/download/AP74502Q_AP74502HQ.pdf</v>
      </c>
      <c r="C3" t="str">
        <f>Hyperlink("https://www.diodes.com/part/view/AP74502Q","AP74502Q")</f>
        <v>AP74502Q</v>
      </c>
      <c r="D3" t="s">
        <v>32</v>
      </c>
      <c r="G3" t="s">
        <v>33</v>
      </c>
      <c r="I3" t="s">
        <v>34</v>
      </c>
      <c r="J3">
        <v>62</v>
      </c>
      <c r="K3" t="s">
        <v>35</v>
      </c>
      <c r="L3" t="s">
        <v>36</v>
      </c>
      <c r="M3" t="s">
        <v>36</v>
      </c>
      <c r="O3">
        <v>1</v>
      </c>
      <c r="P3" t="s">
        <v>37</v>
      </c>
      <c r="Q3">
        <v>4</v>
      </c>
      <c r="R3">
        <v>75</v>
      </c>
      <c r="S3" t="s">
        <v>38</v>
      </c>
      <c r="T3" t="s">
        <v>39</v>
      </c>
      <c r="AD3" t="s">
        <v>40</v>
      </c>
      <c r="AE3" t="s">
        <v>41</v>
      </c>
    </row>
    <row r="4" spans="1:31">
      <c r="A4" t="s">
        <v>43</v>
      </c>
      <c r="B4" s="2" t="str">
        <f>Hyperlink("https://www.diodes.com/datasheet/download/AP74700AQ.pdf")</f>
        <v>https://www.diodes.com/datasheet/download/AP74700AQ.pdf</v>
      </c>
      <c r="C4" t="str">
        <f>Hyperlink("https://www.diodes.com/part/view/AP74700AQ","AP74700AQ")</f>
        <v>AP74700AQ</v>
      </c>
      <c r="D4" t="s">
        <v>44</v>
      </c>
      <c r="G4" t="s">
        <v>33</v>
      </c>
      <c r="H4" t="s">
        <v>39</v>
      </c>
      <c r="I4" t="s">
        <v>34</v>
      </c>
      <c r="J4">
        <v>80</v>
      </c>
      <c r="L4" t="s">
        <v>36</v>
      </c>
      <c r="M4" t="s">
        <v>36</v>
      </c>
      <c r="O4">
        <v>1</v>
      </c>
      <c r="P4" t="s">
        <v>37</v>
      </c>
      <c r="Q4">
        <v>4</v>
      </c>
      <c r="R4">
        <v>65</v>
      </c>
      <c r="S4" t="s">
        <v>38</v>
      </c>
      <c r="T4" t="s">
        <v>39</v>
      </c>
      <c r="U4">
        <v>4</v>
      </c>
      <c r="V4">
        <v>65</v>
      </c>
      <c r="W4" t="s">
        <v>45</v>
      </c>
      <c r="X4" t="s">
        <v>45</v>
      </c>
      <c r="Y4" t="s">
        <v>45</v>
      </c>
      <c r="AA4" t="s">
        <v>40</v>
      </c>
      <c r="AB4" t="s">
        <v>40</v>
      </c>
      <c r="AC4" t="s">
        <v>40</v>
      </c>
      <c r="AD4" t="s">
        <v>40</v>
      </c>
      <c r="AE4" t="s">
        <v>46</v>
      </c>
    </row>
    <row r="5" spans="1:31">
      <c r="A5" t="s">
        <v>47</v>
      </c>
      <c r="B5" s="2" t="str">
        <f>Hyperlink("https://www.diodes.com/datasheet/download/AP74700Q.pdf")</f>
        <v>https://www.diodes.com/datasheet/download/AP74700Q.pdf</v>
      </c>
      <c r="C5" t="str">
        <f>Hyperlink("https://www.diodes.com/part/view/AP74700Q","AP74700Q")</f>
        <v>AP74700Q</v>
      </c>
      <c r="D5" t="s">
        <v>48</v>
      </c>
      <c r="G5" t="s">
        <v>33</v>
      </c>
      <c r="H5" t="s">
        <v>39</v>
      </c>
      <c r="I5" t="s">
        <v>34</v>
      </c>
      <c r="J5">
        <v>80</v>
      </c>
      <c r="L5" t="s">
        <v>36</v>
      </c>
      <c r="M5" t="s">
        <v>36</v>
      </c>
      <c r="O5">
        <v>1</v>
      </c>
      <c r="P5" t="s">
        <v>37</v>
      </c>
      <c r="Q5">
        <v>4</v>
      </c>
      <c r="R5">
        <v>60</v>
      </c>
      <c r="S5" t="s">
        <v>38</v>
      </c>
      <c r="T5" t="s">
        <v>39</v>
      </c>
      <c r="U5">
        <v>4</v>
      </c>
      <c r="V5">
        <v>60</v>
      </c>
      <c r="W5" t="s">
        <v>45</v>
      </c>
      <c r="X5" t="s">
        <v>45</v>
      </c>
      <c r="Y5" t="s">
        <v>45</v>
      </c>
      <c r="AA5" t="s">
        <v>40</v>
      </c>
      <c r="AB5" t="s">
        <v>40</v>
      </c>
      <c r="AC5" t="s">
        <v>39</v>
      </c>
      <c r="AD5" t="s">
        <v>40</v>
      </c>
      <c r="AE5" t="s">
        <v>49</v>
      </c>
    </row>
    <row r="6" spans="1:31">
      <c r="A6" t="s">
        <v>50</v>
      </c>
      <c r="B6" s="2" t="str">
        <f>Hyperlink("https://www.diodes.com/datasheet/download/AP74701Q.pdf")</f>
        <v>https://www.diodes.com/datasheet/download/AP74701Q.pdf</v>
      </c>
      <c r="C6" t="str">
        <f>Hyperlink("https://www.diodes.com/part/view/AP74701Q","AP74701Q")</f>
        <v>AP74701Q</v>
      </c>
      <c r="D6" t="s">
        <v>51</v>
      </c>
      <c r="G6" t="s">
        <v>33</v>
      </c>
      <c r="H6" t="s">
        <v>39</v>
      </c>
      <c r="I6" t="s">
        <v>34</v>
      </c>
      <c r="J6">
        <v>80</v>
      </c>
      <c r="L6" t="s">
        <v>36</v>
      </c>
      <c r="M6" t="s">
        <v>36</v>
      </c>
      <c r="O6">
        <v>1</v>
      </c>
      <c r="P6" t="s">
        <v>37</v>
      </c>
      <c r="Q6">
        <v>4</v>
      </c>
      <c r="R6">
        <v>60</v>
      </c>
      <c r="S6" t="s">
        <v>38</v>
      </c>
      <c r="T6" t="s">
        <v>39</v>
      </c>
      <c r="U6">
        <v>4</v>
      </c>
      <c r="V6">
        <v>60</v>
      </c>
      <c r="W6" t="s">
        <v>45</v>
      </c>
      <c r="X6" t="s">
        <v>45</v>
      </c>
      <c r="Y6" t="s">
        <v>45</v>
      </c>
      <c r="AA6" t="s">
        <v>40</v>
      </c>
      <c r="AB6" t="s">
        <v>40</v>
      </c>
      <c r="AC6" t="s">
        <v>40</v>
      </c>
      <c r="AD6" t="s">
        <v>40</v>
      </c>
      <c r="AE6" t="s">
        <v>41</v>
      </c>
    </row>
  </sheetData>
  <autoFilter ref="A1:AE6"/>
  <hyperlinks>
    <hyperlink ref="B2" r:id="rId_hyperlink_1" tooltip="https://www.diodes.com/datasheet/download/AP74502Q_AP74502HQ.pdf" display="https://www.diodes.com/datasheet/download/AP74502Q_AP74502HQ.pdf"/>
    <hyperlink ref="C2" r:id="rId_hyperlink_2" tooltip="AP74502HQ" display="AP74502HQ"/>
    <hyperlink ref="B3" r:id="rId_hyperlink_3" tooltip="https://www.diodes.com/datasheet/download/AP74502Q_AP74502HQ.pdf" display="https://www.diodes.com/datasheet/download/AP74502Q_AP74502HQ.pdf"/>
    <hyperlink ref="C3" r:id="rId_hyperlink_4" tooltip="AP74502Q" display="AP74502Q"/>
    <hyperlink ref="B4" r:id="rId_hyperlink_5" tooltip="https://www.diodes.com/datasheet/download/AP74700AQ.pdf" display="https://www.diodes.com/datasheet/download/AP74700AQ.pdf"/>
    <hyperlink ref="C4" r:id="rId_hyperlink_6" tooltip="AP74700AQ" display="AP74700AQ"/>
    <hyperlink ref="B5" r:id="rId_hyperlink_7" tooltip="https://www.diodes.com/datasheet/download/AP74700Q.pdf" display="https://www.diodes.com/datasheet/download/AP74700Q.pdf"/>
    <hyperlink ref="C5" r:id="rId_hyperlink_8" tooltip="AP74700Q" display="AP74700Q"/>
    <hyperlink ref="B6" r:id="rId_hyperlink_9" tooltip="https://www.diodes.com/datasheet/download/AP74701Q.pdf" display="https://www.diodes.com/datasheet/download/AP74701Q.pdf"/>
    <hyperlink ref="C6" r:id="rId_hyperlink_10" tooltip="AP74701Q" display="AP7470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2025-06-06T18:33:40-05:00</dcterms:created>
  <dcterms:modified xsi:type="dcterms:W3CDTF">2025-06-06T18:33:40-05:00</dcterms:modified>
  <dc:title>Untitled Spreadsheet</dc:title>
  <dc:description/>
  <dc:subject/>
  <cp:keywords/>
  <cp:category/>
</cp:coreProperties>
</file>