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<sst xmlns="http://schemas.openxmlformats.org/spreadsheetml/2006/main" uniqueCount="17">
  <si>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</si>
  <si>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</si>
  <si>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</si>
  <si>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</si>
  <si>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</si>
  <si>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R1 / R2 (KΩ)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</si>
  <si>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CEO</t>
    </r>
    <r>
      <rPr>
        <rFont val="Calibri"/>
        <b val="false"/>
        <i val="false"/>
        <strike val="false"/>
        <color rgb="FF000000"/>
        <sz val="11"/>
        <u val="none"/>
      </rPr>
      <t xml:space="preserve">/V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CC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</si>
  <si>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/I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 (mA)</t>
    </r>
  </si>
  <si>
    <t>Packages</t>
  </si>
  <si>
    <t>Yes</t>
  </si>
  <si>
    <t>Standard</t>
  </si>
  <si>
    <t>1, 33</t>
  </si>
  <si>
    <t>SOT26</t>
  </si>
  <si>
    <t>SOT23</t>
  </si>
  <si>
    <t>multi-chip</t>
  </si>
  <si>
    <t>No</t>
  </si>
  <si>
    <t>SOT363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</si>
</sst>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RDC3105E6" TargetMode="External"/><Relationship Id="rId_hyperlink_2" Type="http://schemas.openxmlformats.org/officeDocument/2006/relationships/hyperlink" Target="https://www.diodes.com/assets/Datasheets/DRDC3105.pdf" TargetMode="External"/><Relationship Id="rId_hyperlink_3" Type="http://schemas.openxmlformats.org/officeDocument/2006/relationships/hyperlink" Target="https://www.diodes.com/part/view/DRDC3105F" TargetMode="External"/><Relationship Id="rId_hyperlink_4" Type="http://schemas.openxmlformats.org/officeDocument/2006/relationships/hyperlink" Target="https://www.diodes.com/assets/Datasheets/DRDC3105.pdf" TargetMode="External"/><Relationship Id="rId_hyperlink_5" Type="http://schemas.openxmlformats.org/officeDocument/2006/relationships/hyperlink" Target="https://www.diodes.com/part/view/DRDNB16W" TargetMode="External"/><Relationship Id="rId_hyperlink_6" Type="http://schemas.openxmlformats.org/officeDocument/2006/relationships/hyperlink" Target="https://www.diodes.com/assets/Datasheets/ds30573.pdf" TargetMode="External"/><Relationship Id="rId_hyperlink_7" Type="http://schemas.openxmlformats.org/officeDocument/2006/relationships/hyperlink" Target="https://www.diodes.com/part/view/DRDNB21D" TargetMode="External"/><Relationship Id="rId_hyperlink_8" Type="http://schemas.openxmlformats.org/officeDocument/2006/relationships/hyperlink" Target="https://www.diodes.com/assets/Datasheets/ds30756.pdf" TargetMode="External"/><Relationship Id="rId_hyperlink_9" Type="http://schemas.openxmlformats.org/officeDocument/2006/relationships/hyperlink" Target="https://www.diodes.com/part/view/DRDP006W" TargetMode="External"/><Relationship Id="rId_hyperlink_10" Type="http://schemas.openxmlformats.org/officeDocument/2006/relationships/hyperlink" Target="https://www.diodes.com/assets/Datasheets/ds305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I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3.997" bestFit="true" customWidth="true" style="0"/>
    <col min="4" max="4" width="16.425" bestFit="true" customWidth="true" style="0"/>
    <col min="5" max="5" width="50.559" bestFit="true" customWidth="true" style="0"/>
    <col min="6" max="6" width="15.282" bestFit="true" customWidth="true" style="0"/>
    <col min="7" max="7" width="23.423" bestFit="true" customWidth="true" style="0"/>
    <col min="8" max="8" width="21.138" bestFit="true" customWidth="true" style="0"/>
    <col min="9" max="9" width="10.569" bestFit="true" customWidth="true" style="0"/>
  </cols>
  <sheetData>
    <row r="1" spans="1:9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R1 / R2 (KΩ)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/V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CC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/I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 (mA)</t>
          </r>
        </is>
      </c>
      <c r="I1" s="1" t="s">
        <v>8</v>
      </c>
    </row>
    <row r="2" spans="1:9">
      <c r="A2" t="str">
        <f>Hyperlink("https://www.diodes.com/part/view/DRDC3105E6","DRDC3105E6")</f>
        <v>DRDC3105E6</v>
      </c>
      <c r="B2" t="str">
        <f>Hyperlink("https://www.diodes.com/assets/Datasheets/DRDC3105.pdf","DRDC3105E6 Datasheet")</f>
        <v>DRDC3105E6 Datasheet</v>
      </c>
      <c r="D2" t="s">
        <v>9</v>
      </c>
      <c r="E2" t="s">
        <v>10</v>
      </c>
      <c r="F2" t="s">
        <v>11</v>
      </c>
      <c r="G2">
        <v>6</v>
      </c>
      <c r="H2">
        <v>500</v>
      </c>
      <c r="I2" t="s">
        <v>12</v>
      </c>
    </row>
    <row r="3" spans="1:9">
      <c r="A3" t="str">
        <f>Hyperlink("https://www.diodes.com/part/view/DRDC3105F","DRDC3105F")</f>
        <v>DRDC3105F</v>
      </c>
      <c r="B3" t="str">
        <f>Hyperlink("https://www.diodes.com/assets/Datasheets/DRDC3105.pdf","DRDC3105F Datasheet")</f>
        <v>DRDC3105F Datasheet</v>
      </c>
      <c r="D3" t="s">
        <v>9</v>
      </c>
      <c r="E3" t="s">
        <v>10</v>
      </c>
      <c r="F3" t="s">
        <v>11</v>
      </c>
      <c r="G3">
        <v>6</v>
      </c>
      <c r="H3">
        <v>500</v>
      </c>
      <c r="I3" t="s">
        <v>13</v>
      </c>
    </row>
    <row r="4" spans="1:9">
      <c r="A4" t="str">
        <f>Hyperlink("https://www.diodes.com/part/view/DRDNB16W","DRDNB16W")</f>
        <v>DRDNB16W</v>
      </c>
      <c r="B4" t="str">
        <f>Hyperlink("https://www.diodes.com/assets/Datasheets/ds30573.pdf","DRDNB16W Datasheet")</f>
        <v>DRDNB16W Datasheet</v>
      </c>
      <c r="C4" t="s">
        <v>14</v>
      </c>
      <c r="D4" t="s">
        <v>15</v>
      </c>
      <c r="E4" t="s">
        <v>10</v>
      </c>
      <c r="F4" t="s">
        <v>15</v>
      </c>
      <c r="G4">
        <v>50</v>
      </c>
      <c r="H4">
        <v>600</v>
      </c>
      <c r="I4" t="s">
        <v>16</v>
      </c>
    </row>
    <row r="5" spans="1:9">
      <c r="A5" t="str">
        <f>Hyperlink("https://www.diodes.com/part/view/DRDNB21D","DRDNB21D")</f>
        <v>DRDNB21D</v>
      </c>
      <c r="B5" t="str">
        <f>Hyperlink("https://www.diodes.com/assets/Datasheets/ds30756.pdf","DRDNB21D Datasheet")</f>
        <v>DRDNB21D Datasheet</v>
      </c>
      <c r="C5" t="s">
        <v>14</v>
      </c>
      <c r="D5" t="s">
        <v>15</v>
      </c>
      <c r="E5" t="s">
        <v>10</v>
      </c>
      <c r="F5" t="s">
        <v>15</v>
      </c>
      <c r="G5">
        <v>50</v>
      </c>
      <c r="H5">
        <v>200</v>
      </c>
      <c r="I5" t="s">
        <v>16</v>
      </c>
    </row>
    <row r="6" spans="1:9">
      <c r="A6" t="str">
        <f>Hyperlink("https://www.diodes.com/part/view/DRDP006W","DRDP006W")</f>
        <v>DRDP006W</v>
      </c>
      <c r="B6" t="str">
        <f>Hyperlink("https://www.diodes.com/assets/Datasheets/ds30573.pdf","DRDP006W Datasheet")</f>
        <v>DRDP006W Datasheet</v>
      </c>
      <c r="C6" t="s">
        <v>14</v>
      </c>
      <c r="D6" t="s">
        <v>15</v>
      </c>
      <c r="E6" t="s">
        <v>10</v>
      </c>
      <c r="F6" t="s">
        <v>15</v>
      </c>
      <c r="G6">
        <v>-60</v>
      </c>
      <c r="H6">
        <v>-600</v>
      </c>
      <c r="I6" t="s">
        <v>16</v>
      </c>
    </row>
  </sheetData>
  <hyperlinks>
    <hyperlink ref="A2" r:id="rId_hyperlink_1" tooltip="DRDC3105E6" display="DRDC3105E6"/>
    <hyperlink ref="B2" r:id="rId_hyperlink_2" tooltip="DRDC3105E6 Datasheet" display="DRDC3105E6 Datasheet"/>
    <hyperlink ref="A3" r:id="rId_hyperlink_3" tooltip="DRDC3105F" display="DRDC3105F"/>
    <hyperlink ref="B3" r:id="rId_hyperlink_4" tooltip="DRDC3105F Datasheet" display="DRDC3105F Datasheet"/>
    <hyperlink ref="A4" r:id="rId_hyperlink_5" tooltip="DRDNB16W" display="DRDNB16W"/>
    <hyperlink ref="B4" r:id="rId_hyperlink_6" tooltip="DRDNB16W Datasheet" display="DRDNB16W Datasheet"/>
    <hyperlink ref="A5" r:id="rId_hyperlink_7" tooltip="DRDNB21D" display="DRDNB21D"/>
    <hyperlink ref="B5" r:id="rId_hyperlink_8" tooltip="DRDNB21D Datasheet" display="DRDNB21D Datasheet"/>
    <hyperlink ref="A6" r:id="rId_hyperlink_9" tooltip="DRDP006W" display="DRDP006W"/>
    <hyperlink ref="B6" r:id="rId_hyperlink_10" tooltip="DRDP006W Datasheet" display="DRDP006W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2024-04-23T17:47:20-05:00</dcterms:created>
  <dcterms:modified xsi:type="dcterms:W3CDTF">2024-04-23T17:47:20-05:00</dcterms:modified>
  <dc:title>Untitled Spreadsheet</dc:title>
  <dc:description/>
  <dc:subject/>
  <cp:keywords/>
  <cp:category/>
</cp:coreProperties>
</file>