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<sst xmlns="http://schemas.openxmlformats.org/spreadsheetml/2006/main" uniqueCount="33">
  <si>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</si>
  <si>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</si>
  <si>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</si>
  <si>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</si>
  <si>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</si>
  <si>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</si>
  <si>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</si>
  <si>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Deadtime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</si>
  <si>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</si>
  <si>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</si>
  <si>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</si>
  <si>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</si>
  <si>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</si>
  <si>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 xml:space="preserve">HALF-BRIDGE GATE DRIVER IN W-DFN3030-10 (Type TH)
</t>
  </si>
  <si>
    <t>HIN, LIN (Out of Phase)</t>
  </si>
  <si>
    <t>W-DFN3030-10 (Type TH)</t>
  </si>
  <si>
    <t>HALF-BRIDGE GATE DRIVER IN W-DFN3030-10 (Type TH)</t>
  </si>
  <si>
    <t>IN, SD (Enable Low)</t>
  </si>
  <si>
    <t>HIGH FREQUENCY HALF-BRIDGE GATE DRIVER WITH PROGRAMMABLE DEADTIME IN W-DFN3030-10</t>
  </si>
  <si>
    <t>IN, EN</t>
  </si>
  <si>
    <t>MSOP-10, W-DFN3030-10 (Type TH)</t>
  </si>
  <si>
    <t>HIGH FREQUENCY HALF-BRIDGE GATE DRIVER</t>
  </si>
  <si>
    <t xml:space="preserve">HALF-BRIDGE GATE DRIVER IN V-DFN3035-8
</t>
  </si>
  <si>
    <t>HIN, LIN*</t>
  </si>
  <si>
    <t>V-DFN3035-8</t>
  </si>
  <si>
    <t>HALF-BRIDGE GATE DRIVER IN SO-8</t>
  </si>
  <si>
    <t>SO-8 (Type TH)</t>
  </si>
  <si>
    <t>SO-8 (Standard)</t>
  </si>
  <si>
    <t>HALF BRIDGE GATE DRIVER IN SO-14</t>
  </si>
  <si>
    <t>IN, SD^</t>
  </si>
  <si>
    <t>SO-14 (Type TH)</t>
  </si>
  <si>
    <t>HALF BRIDGE GATE DRIVER IN SO-8</t>
  </si>
  <si>
    <t>HIN, LIN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</si>
</sst>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3" TargetMode="External"/><Relationship Id="rId_hyperlink_2" Type="http://schemas.openxmlformats.org/officeDocument/2006/relationships/hyperlink" Target="https://www.diodes.com/assets/Datasheets/DGD0503.pdf" TargetMode="External"/><Relationship Id="rId_hyperlink_3" Type="http://schemas.openxmlformats.org/officeDocument/2006/relationships/hyperlink" Target="https://www.diodes.com/part/view/DGD0504" TargetMode="External"/><Relationship Id="rId_hyperlink_4" Type="http://schemas.openxmlformats.org/officeDocument/2006/relationships/hyperlink" Target="https://www.diodes.com/assets/Datasheets/DGD0504.pdf" TargetMode="External"/><Relationship Id="rId_hyperlink_5" Type="http://schemas.openxmlformats.org/officeDocument/2006/relationships/hyperlink" Target="https://www.diodes.com/part/view/DGD0506A" TargetMode="External"/><Relationship Id="rId_hyperlink_6" Type="http://schemas.openxmlformats.org/officeDocument/2006/relationships/hyperlink" Target="https://www.diodes.com/assets/Datasheets/DGD0506A.pdf" TargetMode="External"/><Relationship Id="rId_hyperlink_7" Type="http://schemas.openxmlformats.org/officeDocument/2006/relationships/hyperlink" Target="https://www.diodes.com/part/view/DGD05463" TargetMode="External"/><Relationship Id="rId_hyperlink_8" Type="http://schemas.openxmlformats.org/officeDocument/2006/relationships/hyperlink" Target="https://www.diodes.com/assets/Datasheets/DGD05463.pdf" TargetMode="External"/><Relationship Id="rId_hyperlink_9" Type="http://schemas.openxmlformats.org/officeDocument/2006/relationships/hyperlink" Target="https://www.diodes.com/part/view/DGD1003" TargetMode="External"/><Relationship Id="rId_hyperlink_10" Type="http://schemas.openxmlformats.org/officeDocument/2006/relationships/hyperlink" Target="https://www.diodes.com/assets/Datasheets/DGD1003.pdf" TargetMode="External"/><Relationship Id="rId_hyperlink_11" Type="http://schemas.openxmlformats.org/officeDocument/2006/relationships/hyperlink" Target="https://www.diodes.com/part/view/DGD1504" TargetMode="External"/><Relationship Id="rId_hyperlink_12" Type="http://schemas.openxmlformats.org/officeDocument/2006/relationships/hyperlink" Target="https://www.diodes.com/assets/Datasheets/DGD1504.pdf" TargetMode="External"/><Relationship Id="rId_hyperlink_13" Type="http://schemas.openxmlformats.org/officeDocument/2006/relationships/hyperlink" Target="https://www.diodes.com/part/view/DGD2003" TargetMode="External"/><Relationship Id="rId_hyperlink_14" Type="http://schemas.openxmlformats.org/officeDocument/2006/relationships/hyperlink" Target="https://www.diodes.com/assets/Datasheets/DGD2003.pdf" TargetMode="External"/><Relationship Id="rId_hyperlink_15" Type="http://schemas.openxmlformats.org/officeDocument/2006/relationships/hyperlink" Target="https://www.diodes.com/part/view/DGD2103M" TargetMode="External"/><Relationship Id="rId_hyperlink_16" Type="http://schemas.openxmlformats.org/officeDocument/2006/relationships/hyperlink" Target="https://www.diodes.com/assets/Datasheets/DGD2103M.pdf" TargetMode="External"/><Relationship Id="rId_hyperlink_17" Type="http://schemas.openxmlformats.org/officeDocument/2006/relationships/hyperlink" Target="https://www.diodes.com/part/view/DGD2104M" TargetMode="External"/><Relationship Id="rId_hyperlink_18" Type="http://schemas.openxmlformats.org/officeDocument/2006/relationships/hyperlink" Target="https://www.diodes.com/assets/Datasheets/DGD2104M.pdf" TargetMode="External"/><Relationship Id="rId_hyperlink_19" Type="http://schemas.openxmlformats.org/officeDocument/2006/relationships/hyperlink" Target="https://www.diodes.com/part/view/DGD21844M" TargetMode="External"/><Relationship Id="rId_hyperlink_20" Type="http://schemas.openxmlformats.org/officeDocument/2006/relationships/hyperlink" Target="https://www.diodes.com/assets/Datasheets/DGD21844M.pdf" TargetMode="External"/><Relationship Id="rId_hyperlink_21" Type="http://schemas.openxmlformats.org/officeDocument/2006/relationships/hyperlink" Target="https://www.diodes.com/part/view/DGD2184M" TargetMode="External"/><Relationship Id="rId_hyperlink_22" Type="http://schemas.openxmlformats.org/officeDocument/2006/relationships/hyperlink" Target="https://www.diodes.com/assets/Datasheets/DGD2184M.pdf" TargetMode="External"/><Relationship Id="rId_hyperlink_23" Type="http://schemas.openxmlformats.org/officeDocument/2006/relationships/hyperlink" Target="https://www.diodes.com/part/view/DGD2304" TargetMode="External"/><Relationship Id="rId_hyperlink_24" Type="http://schemas.openxmlformats.org/officeDocument/2006/relationships/hyperlink" Target="https://www.diodes.com/assets/Datasheets/DGD2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96.691" bestFit="true" customWidth="true" style="0"/>
    <col min="4" max="4" width="26.993" bestFit="true" customWidth="true" style="0"/>
    <col min="5" max="5" width="28.136" bestFit="true" customWidth="true" style="0"/>
    <col min="6" max="6" width="35.277" bestFit="true" customWidth="true" style="0"/>
    <col min="7" max="7" width="35.277" bestFit="true" customWidth="true" style="0"/>
    <col min="8" max="8" width="28.136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37.705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Hyperlink("https://www.diodes.com/part/view/DGD0503","DGD0503")</f>
        <v>DGD0503</v>
      </c>
      <c r="B2" t="str">
        <f>Hyperlink("https://www.diodes.com/assets/Datasheets/DGD0503.pdf","DGD0503 Datasheet")</f>
        <v>DGD0503 Datasheet</v>
      </c>
      <c r="C2" t="s">
        <v>13</v>
      </c>
      <c r="D2">
        <v>100</v>
      </c>
      <c r="E2" t="s">
        <v>14</v>
      </c>
      <c r="F2">
        <v>290</v>
      </c>
      <c r="G2">
        <v>600</v>
      </c>
      <c r="H2">
        <v>430</v>
      </c>
      <c r="I2">
        <v>680</v>
      </c>
      <c r="J2">
        <v>150</v>
      </c>
      <c r="K2">
        <v>70</v>
      </c>
      <c r="L2">
        <v>35</v>
      </c>
      <c r="M2" t="s">
        <v>15</v>
      </c>
    </row>
    <row r="3" spans="1:13">
      <c r="A3" t="str">
        <f>Hyperlink("https://www.diodes.com/part/view/DGD0504","DGD0504")</f>
        <v>DGD0504</v>
      </c>
      <c r="B3" t="str">
        <f>Hyperlink("https://www.diodes.com/assets/Datasheets/DGD0504.pdf","DGD0504 Datasheet")</f>
        <v>DGD0504 Datasheet</v>
      </c>
      <c r="C3" t="s">
        <v>16</v>
      </c>
      <c r="D3">
        <v>100</v>
      </c>
      <c r="E3" t="s">
        <v>17</v>
      </c>
      <c r="F3">
        <v>290</v>
      </c>
      <c r="G3">
        <v>600</v>
      </c>
      <c r="H3">
        <v>430</v>
      </c>
      <c r="I3">
        <v>680</v>
      </c>
      <c r="J3">
        <v>150</v>
      </c>
      <c r="K3">
        <v>70</v>
      </c>
      <c r="L3">
        <v>35</v>
      </c>
      <c r="M3" t="s">
        <v>15</v>
      </c>
    </row>
    <row r="4" spans="1:13">
      <c r="A4" t="str">
        <f>Hyperlink("https://www.diodes.com/part/view/DGD0506A","DGD0506A")</f>
        <v>DGD0506A</v>
      </c>
      <c r="B4" t="str">
        <f>Hyperlink("https://www.diodes.com/assets/Datasheets/DGD0506A.pdf","DGD0506A Datasheet")</f>
        <v>DGD0506A Datasheet</v>
      </c>
      <c r="C4" t="s">
        <v>18</v>
      </c>
      <c r="D4">
        <v>50</v>
      </c>
      <c r="E4" t="s">
        <v>19</v>
      </c>
      <c r="F4">
        <v>1500</v>
      </c>
      <c r="G4">
        <v>2000</v>
      </c>
      <c r="H4">
        <v>70</v>
      </c>
      <c r="I4">
        <v>96</v>
      </c>
      <c r="J4">
        <v>22</v>
      </c>
      <c r="K4">
        <v>17</v>
      </c>
      <c r="L4">
        <v>12</v>
      </c>
      <c r="M4" t="s">
        <v>20</v>
      </c>
    </row>
    <row r="5" spans="1:13">
      <c r="A5" t="str">
        <f>Hyperlink("https://www.diodes.com/part/view/DGD05463","DGD05463")</f>
        <v>DGD05463</v>
      </c>
      <c r="B5" t="str">
        <f>Hyperlink("https://www.diodes.com/assets/Datasheets/DGD05463.pdf","DGD05463 Datasheet")</f>
        <v>DGD05463 Datasheet</v>
      </c>
      <c r="C5" t="s">
        <v>21</v>
      </c>
      <c r="D5">
        <v>50</v>
      </c>
      <c r="E5" t="s">
        <v>19</v>
      </c>
      <c r="F5">
        <v>1500</v>
      </c>
      <c r="G5">
        <v>2500</v>
      </c>
      <c r="H5">
        <v>70</v>
      </c>
      <c r="I5">
        <v>96</v>
      </c>
      <c r="J5">
        <v>22</v>
      </c>
      <c r="K5">
        <v>17</v>
      </c>
      <c r="L5">
        <v>12</v>
      </c>
      <c r="M5" t="s">
        <v>20</v>
      </c>
    </row>
    <row r="6" spans="1:13">
      <c r="A6" t="str">
        <f>Hyperlink("https://www.diodes.com/part/view/DGD1003","DGD1003")</f>
        <v>DGD1003</v>
      </c>
      <c r="B6" t="str">
        <f>Hyperlink("https://www.diodes.com/assets/Datasheets/DGD1003.pdf","DGD1003 Datasheet")</f>
        <v>DGD1003 Datasheet</v>
      </c>
      <c r="C6" t="s">
        <v>22</v>
      </c>
      <c r="D6">
        <v>150</v>
      </c>
      <c r="E6" t="s">
        <v>23</v>
      </c>
      <c r="F6">
        <v>290</v>
      </c>
      <c r="G6">
        <v>600</v>
      </c>
      <c r="H6">
        <v>420</v>
      </c>
      <c r="I6">
        <v>680</v>
      </c>
      <c r="J6">
        <v>150</v>
      </c>
      <c r="K6">
        <v>70</v>
      </c>
      <c r="L6">
        <v>35</v>
      </c>
      <c r="M6" t="s">
        <v>24</v>
      </c>
    </row>
    <row r="7" spans="1:13">
      <c r="A7" t="str">
        <f>Hyperlink("https://www.diodes.com/part/view/DGD1504","DGD1504")</f>
        <v>DGD1504</v>
      </c>
      <c r="B7" t="str">
        <f>Hyperlink("https://www.diodes.com/assets/Datasheets/DGD1504.pdf","DGD1504 Datasheet")</f>
        <v>DGD1504 Datasheet</v>
      </c>
      <c r="C7" t="s">
        <v>25</v>
      </c>
      <c r="D7">
        <v>250</v>
      </c>
      <c r="E7" t="s">
        <v>17</v>
      </c>
      <c r="F7">
        <v>290</v>
      </c>
      <c r="G7">
        <v>600</v>
      </c>
      <c r="H7">
        <v>430</v>
      </c>
      <c r="I7">
        <v>680</v>
      </c>
      <c r="J7">
        <v>150</v>
      </c>
      <c r="K7">
        <v>70</v>
      </c>
      <c r="L7">
        <v>35</v>
      </c>
      <c r="M7" t="s">
        <v>26</v>
      </c>
    </row>
    <row r="8" spans="1:13">
      <c r="A8" t="str">
        <f>Hyperlink("https://www.diodes.com/part/view/DGD2003","DGD2003")</f>
        <v>DGD2003</v>
      </c>
      <c r="B8" t="str">
        <f>Hyperlink("https://www.diodes.com/assets/Datasheets/DGD2003.pdf","DGD2003 Datasheet")</f>
        <v>DGD2003 Datasheet</v>
      </c>
      <c r="D8">
        <v>200</v>
      </c>
      <c r="E8" t="s">
        <v>23</v>
      </c>
      <c r="F8">
        <v>290</v>
      </c>
      <c r="G8">
        <v>600</v>
      </c>
      <c r="H8">
        <v>420</v>
      </c>
      <c r="I8">
        <v>680</v>
      </c>
      <c r="J8">
        <v>150</v>
      </c>
      <c r="K8">
        <v>70</v>
      </c>
      <c r="L8">
        <v>35</v>
      </c>
      <c r="M8" t="s">
        <v>26</v>
      </c>
    </row>
    <row r="9" spans="1:13">
      <c r="A9" t="str">
        <f>Hyperlink("https://www.diodes.com/part/view/DGD2103M","DGD2103M")</f>
        <v>DGD2103M</v>
      </c>
      <c r="B9" t="str">
        <f>Hyperlink("https://www.diodes.com/assets/Datasheets/DGD2103M.pdf","DGD2103M Datasheet")</f>
        <v>DGD2103M Datasheet</v>
      </c>
      <c r="C9" t="s">
        <v>25</v>
      </c>
      <c r="D9">
        <v>600</v>
      </c>
      <c r="E9" t="s">
        <v>14</v>
      </c>
      <c r="F9">
        <v>290</v>
      </c>
      <c r="G9">
        <v>600</v>
      </c>
      <c r="H9">
        <v>420</v>
      </c>
      <c r="I9">
        <v>680</v>
      </c>
      <c r="J9">
        <v>150</v>
      </c>
      <c r="K9">
        <v>70</v>
      </c>
      <c r="L9">
        <v>35</v>
      </c>
      <c r="M9" t="s">
        <v>27</v>
      </c>
    </row>
    <row r="10" spans="1:13">
      <c r="A10" t="str">
        <f>Hyperlink("https://www.diodes.com/part/view/DGD2104M","DGD2104M")</f>
        <v>DGD2104M</v>
      </c>
      <c r="B10" t="str">
        <f>Hyperlink("https://www.diodes.com/assets/Datasheets/DGD2104M.pdf","DGD2104M Datasheet")</f>
        <v>DGD2104M Datasheet</v>
      </c>
      <c r="C10" t="s">
        <v>25</v>
      </c>
      <c r="D10">
        <v>600</v>
      </c>
      <c r="E10" t="s">
        <v>17</v>
      </c>
      <c r="F10">
        <v>290</v>
      </c>
      <c r="G10">
        <v>600</v>
      </c>
      <c r="H10">
        <v>420</v>
      </c>
      <c r="I10">
        <v>680</v>
      </c>
      <c r="J10">
        <v>150</v>
      </c>
      <c r="K10">
        <v>70</v>
      </c>
      <c r="L10">
        <v>35</v>
      </c>
      <c r="M10" t="s">
        <v>27</v>
      </c>
    </row>
    <row r="11" spans="1:13">
      <c r="A11" t="str">
        <f>Hyperlink("https://www.diodes.com/part/view/DGD21844M","DGD21844M")</f>
        <v>DGD21844M</v>
      </c>
      <c r="B11" t="str">
        <f>Hyperlink("https://www.diodes.com/assets/Datasheets/DGD21844M.pdf","DGD21844M Datasheet")</f>
        <v>DGD21844M Datasheet</v>
      </c>
      <c r="C11" t="s">
        <v>28</v>
      </c>
      <c r="D11">
        <v>600</v>
      </c>
      <c r="E11" t="s">
        <v>29</v>
      </c>
      <c r="F11">
        <v>1900</v>
      </c>
      <c r="G11">
        <v>2300</v>
      </c>
      <c r="H11">
        <v>400</v>
      </c>
      <c r="I11">
        <v>680</v>
      </c>
      <c r="J11">
        <v>270</v>
      </c>
      <c r="K11">
        <v>40</v>
      </c>
      <c r="L11">
        <v>20</v>
      </c>
      <c r="M11" t="s">
        <v>30</v>
      </c>
    </row>
    <row r="12" spans="1:13">
      <c r="A12" t="str">
        <f>Hyperlink("https://www.diodes.com/part/view/DGD2184M","DGD2184M")</f>
        <v>DGD2184M</v>
      </c>
      <c r="B12" t="str">
        <f>Hyperlink("https://www.diodes.com/assets/Datasheets/DGD2184M.pdf","DGD2184M Datasheet")</f>
        <v>DGD2184M Datasheet</v>
      </c>
      <c r="C12" t="s">
        <v>31</v>
      </c>
      <c r="D12">
        <v>600</v>
      </c>
      <c r="E12" t="s">
        <v>29</v>
      </c>
      <c r="F12">
        <v>1900</v>
      </c>
      <c r="G12">
        <v>2300</v>
      </c>
      <c r="H12">
        <v>395</v>
      </c>
      <c r="I12">
        <v>680</v>
      </c>
      <c r="J12">
        <v>270</v>
      </c>
      <c r="K12">
        <v>40</v>
      </c>
      <c r="L12">
        <v>20</v>
      </c>
      <c r="M12" t="s">
        <v>26</v>
      </c>
    </row>
    <row r="13" spans="1:13">
      <c r="A13" t="str">
        <f>Hyperlink("https://www.diodes.com/part/view/DGD2304","DGD2304")</f>
        <v>DGD2304</v>
      </c>
      <c r="B13" t="str">
        <f>Hyperlink("https://www.diodes.com/assets/Datasheets/DGD2304.pdf","DGD2304 Datasheet")</f>
        <v>DGD2304 Datasheet</v>
      </c>
      <c r="C13" t="s">
        <v>25</v>
      </c>
      <c r="D13">
        <v>600</v>
      </c>
      <c r="E13" t="s">
        <v>32</v>
      </c>
      <c r="F13">
        <v>290</v>
      </c>
      <c r="G13">
        <v>600</v>
      </c>
      <c r="H13">
        <v>100</v>
      </c>
      <c r="I13">
        <v>95</v>
      </c>
      <c r="J13">
        <v>100</v>
      </c>
      <c r="K13">
        <v>70</v>
      </c>
      <c r="L13">
        <v>35</v>
      </c>
      <c r="M13" t="s">
        <v>27</v>
      </c>
    </row>
  </sheetData>
  <hyperlinks>
    <hyperlink ref="A2" r:id="rId_hyperlink_1" tooltip="DGD0503" display="DGD0503"/>
    <hyperlink ref="B2" r:id="rId_hyperlink_2" tooltip="DGD0503 Datasheet" display="DGD0503 Datasheet"/>
    <hyperlink ref="A3" r:id="rId_hyperlink_3" tooltip="DGD0504" display="DGD0504"/>
    <hyperlink ref="B3" r:id="rId_hyperlink_4" tooltip="DGD0504 Datasheet" display="DGD0504 Datasheet"/>
    <hyperlink ref="A4" r:id="rId_hyperlink_5" tooltip="DGD0506A" display="DGD0506A"/>
    <hyperlink ref="B4" r:id="rId_hyperlink_6" tooltip="DGD0506A Datasheet" display="DGD0506A Datasheet"/>
    <hyperlink ref="A5" r:id="rId_hyperlink_7" tooltip="DGD05463" display="DGD05463"/>
    <hyperlink ref="B5" r:id="rId_hyperlink_8" tooltip="DGD05463 Datasheet" display="DGD05463 Datasheet"/>
    <hyperlink ref="A6" r:id="rId_hyperlink_9" tooltip="DGD1003" display="DGD1003"/>
    <hyperlink ref="B6" r:id="rId_hyperlink_10" tooltip="DGD1003 Datasheet" display="DGD1003 Datasheet"/>
    <hyperlink ref="A7" r:id="rId_hyperlink_11" tooltip="DGD1504" display="DGD1504"/>
    <hyperlink ref="B7" r:id="rId_hyperlink_12" tooltip="DGD1504 Datasheet" display="DGD1504 Datasheet"/>
    <hyperlink ref="A8" r:id="rId_hyperlink_13" tooltip="DGD2003" display="DGD2003"/>
    <hyperlink ref="B8" r:id="rId_hyperlink_14" tooltip="DGD2003 Datasheet" display="DGD2003 Datasheet"/>
    <hyperlink ref="A9" r:id="rId_hyperlink_15" tooltip="DGD2103M" display="DGD2103M"/>
    <hyperlink ref="B9" r:id="rId_hyperlink_16" tooltip="DGD2103M Datasheet" display="DGD2103M Datasheet"/>
    <hyperlink ref="A10" r:id="rId_hyperlink_17" tooltip="DGD2104M" display="DGD2104M"/>
    <hyperlink ref="B10" r:id="rId_hyperlink_18" tooltip="DGD2104M Datasheet" display="DGD2104M Datasheet"/>
    <hyperlink ref="A11" r:id="rId_hyperlink_19" tooltip="DGD21844M" display="DGD21844M"/>
    <hyperlink ref="B11" r:id="rId_hyperlink_20" tooltip="DGD21844M Datasheet" display="DGD21844M Datasheet"/>
    <hyperlink ref="A12" r:id="rId_hyperlink_21" tooltip="DGD2184M" display="DGD2184M"/>
    <hyperlink ref="B12" r:id="rId_hyperlink_22" tooltip="DGD2184M Datasheet" display="DGD2184M Datasheet"/>
    <hyperlink ref="A13" r:id="rId_hyperlink_23" tooltip="DGD2304" display="DGD2304"/>
    <hyperlink ref="B13" r:id="rId_hyperlink_24" tooltip="DGD2304 Datasheet" display="DGD230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2024-04-20T04:29:35-05:00</dcterms:created>
  <dcterms:modified xsi:type="dcterms:W3CDTF">2024-04-20T04:29:35-05:00</dcterms:modified>
  <dc:title>Untitled Spreadsheet</dc:title>
  <dc:description/>
  <dc:subject/>
  <cp:keywords/>
  <cp:category/>
</cp:coreProperties>
</file>