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<sst xmlns="http://schemas.openxmlformats.org/spreadsheetml/2006/main" uniqueCount="57">
  <si>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</si>
  <si>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</si>
  <si>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</si>
  <si>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</si>
  <si>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</si>
  <si>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OutputDrive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</si>
  <si>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</si>
  <si>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Total 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(NMOS and PMOS Combined)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</si>
  <si>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Zener Breakdown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</si>
  <si>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</si>
  <si>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</si>
  <si>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</si>
  <si>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</si>
  <si>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</si>
  <si>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</si>
  <si>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Lock Detect, Shut-Down and Auto Start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</si>
  <si>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Frequency Generator (FG) and Rotation Detect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</si>
  <si>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</si>
  <si>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</si>
  <si>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Two Phase 5V/12V BLDC All-In-One Fan and Motor Drive Latch with Output Zener Clamp</t>
  </si>
  <si>
    <t>3.5~16</t>
  </si>
  <si>
    <t>2.6 @ 14V</t>
  </si>
  <si>
    <t>5, 0</t>
  </si>
  <si>
    <t>30, 0</t>
  </si>
  <si>
    <t>60, 90</t>
  </si>
  <si>
    <t>-60, -90</t>
  </si>
  <si>
    <t>-30, 0</t>
  </si>
  <si>
    <t>-5, -</t>
  </si>
  <si>
    <t>FG</t>
  </si>
  <si>
    <t>-20~85</t>
  </si>
  <si>
    <t>TO94</t>
  </si>
  <si>
    <t>Two Phase 12V/24 BLDC All-In-One Fan and Motor Drive Latch</t>
  </si>
  <si>
    <t>4~28</t>
  </si>
  <si>
    <t>3 @ 24V</t>
  </si>
  <si>
    <t>10, 0</t>
  </si>
  <si>
    <t>70, 100</t>
  </si>
  <si>
    <t>-70, -100</t>
  </si>
  <si>
    <t>-10, -</t>
  </si>
  <si>
    <t>SIP-4, TO94</t>
  </si>
  <si>
    <t>Two Phase 5V/12V BLDC All-In-One Fan and Motor Drive Latch with Output Zener Clamp Reverse Supply Protection and Thermal Shutdown</t>
  </si>
  <si>
    <t>1 @ 14V</t>
  </si>
  <si>
    <t>10, 5, 0</t>
  </si>
  <si>
    <t>50, 70, 100</t>
  </si>
  <si>
    <t>-50, -70, -100</t>
  </si>
  <si>
    <t>10, -5, -</t>
  </si>
  <si>
    <t>0.87 @ 14V</t>
  </si>
  <si>
    <t>-10, -5, -</t>
  </si>
  <si>
    <t>Two Phase 5V/12V All-In-One BLDC Fan and Motor Driver with Output Zener Clamp and Reverse Supply Protection</t>
  </si>
  <si>
    <t>2.5~15</t>
  </si>
  <si>
    <t>1.0 @ 12V</t>
  </si>
  <si>
    <t>Yes</t>
  </si>
  <si>
    <t>-40~105</t>
  </si>
  <si>
    <t>SIP-4</t>
  </si>
  <si>
    <t>Two Phase 5V/12V BLDC All-In-One Fan and Motor Driver with Output Zener Clamp</t>
  </si>
  <si>
    <t>2.5~16</t>
  </si>
  <si>
    <t>1.7 @ 12V</t>
  </si>
  <si>
    <t>-20~125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</si>
</sst>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H211" TargetMode="External"/><Relationship Id="rId_hyperlink_2" Type="http://schemas.openxmlformats.org/officeDocument/2006/relationships/hyperlink" Target="https://www.diodes.com/assets/Datasheets/AH211.pdf" TargetMode="External"/><Relationship Id="rId_hyperlink_3" Type="http://schemas.openxmlformats.org/officeDocument/2006/relationships/hyperlink" Target="https://www.diodes.com/part/view/AH266" TargetMode="External"/><Relationship Id="rId_hyperlink_4" Type="http://schemas.openxmlformats.org/officeDocument/2006/relationships/hyperlink" Target="https://www.diodes.com/assets/Datasheets/AH266.pdf" TargetMode="External"/><Relationship Id="rId_hyperlink_5" Type="http://schemas.openxmlformats.org/officeDocument/2006/relationships/hyperlink" Target="https://www.diodes.com/part/view/AH276" TargetMode="External"/><Relationship Id="rId_hyperlink_6" Type="http://schemas.openxmlformats.org/officeDocument/2006/relationships/hyperlink" Target="https://www.diodes.com/assets/Datasheets/AH276.pdf" TargetMode="External"/><Relationship Id="rId_hyperlink_7" Type="http://schemas.openxmlformats.org/officeDocument/2006/relationships/hyperlink" Target="https://www.diodes.com/part/view/AH277A" TargetMode="External"/><Relationship Id="rId_hyperlink_8" Type="http://schemas.openxmlformats.org/officeDocument/2006/relationships/hyperlink" Target="https://www.diodes.com/assets/Datasheets/AH277A.pdf" TargetMode="External"/><Relationship Id="rId_hyperlink_9" Type="http://schemas.openxmlformats.org/officeDocument/2006/relationships/hyperlink" Target="https://www.diodes.com/part/view/AH2984" TargetMode="External"/><Relationship Id="rId_hyperlink_10" Type="http://schemas.openxmlformats.org/officeDocument/2006/relationships/hyperlink" Target="https://www.diodes.com/assets/Datasheets/AH2984.pdf" TargetMode="External"/><Relationship Id="rId_hyperlink_11" Type="http://schemas.openxmlformats.org/officeDocument/2006/relationships/hyperlink" Target="https://www.diodes.com/part/view/AH9279" TargetMode="External"/><Relationship Id="rId_hyperlink_12" Type="http://schemas.openxmlformats.org/officeDocument/2006/relationships/hyperlink" Target="https://www.diodes.com/assets/Datasheets/AH92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S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53.248" bestFit="true" customWidth="true" style="0"/>
    <col min="4" max="4" width="25.851" bestFit="true" customWidth="true" style="0"/>
    <col min="5" max="5" width="22.28" bestFit="true" customWidth="true" style="0"/>
    <col min="6" max="6" width="38.848" bestFit="true" customWidth="true" style="0"/>
    <col min="7" max="7" width="29.421" bestFit="true" customWidth="true" style="0"/>
    <col min="8" max="8" width="54.13" bestFit="true" customWidth="true" style="0"/>
    <col min="9" max="9" width="42.418" bestFit="true" customWidth="true" style="0"/>
    <col min="10" max="10" width="37.705" bestFit="true" customWidth="true" style="0"/>
    <col min="11" max="11" width="37.705" bestFit="true" customWidth="true" style="0"/>
    <col min="12" max="12" width="37.705" bestFit="true" customWidth="true" style="0"/>
    <col min="13" max="13" width="35.277" bestFit="true" customWidth="true" style="0"/>
    <col min="14" max="14" width="35.277" bestFit="true" customWidth="true" style="0"/>
    <col min="15" max="15" width="35.277" bestFit="true" customWidth="true" style="0"/>
    <col min="16" max="16" width="44.703" bestFit="true" customWidth="true" style="0"/>
    <col min="17" max="17" width="52.987" bestFit="true" customWidth="true" style="0"/>
    <col min="18" max="18" width="41.133" bestFit="true" customWidth="true" style="0"/>
    <col min="19" max="19" width="13.997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SupplyCurrent (mA)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OutputDrive Current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Output Current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Total 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(NMOS and PMOS Combined)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Zener Breakdown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(Min)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(Typ)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(Max)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(Min)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(Typ)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(Max)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Lock Detect, Shut-Down and Auto Start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Frequency Generator (FG) and Rotation Detect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S1" s="1" t="s">
        <v>18</v>
      </c>
    </row>
    <row r="2" spans="1:19">
      <c r="A2" t="str">
        <f>Hyperlink("https://www.diodes.com/part/view/AH211","AH211")</f>
        <v>AH211</v>
      </c>
      <c r="B2" t="str">
        <f>Hyperlink("https://www.diodes.com/assets/Datasheets/AH211.pdf","AH211 Datasheet")</f>
        <v>AH211 Datasheet</v>
      </c>
      <c r="C2" t="s">
        <v>19</v>
      </c>
      <c r="D2" t="s">
        <v>20</v>
      </c>
      <c r="E2">
        <v>4</v>
      </c>
      <c r="F2">
        <v>400</v>
      </c>
      <c r="G2">
        <v>800</v>
      </c>
      <c r="H2" t="s">
        <v>21</v>
      </c>
      <c r="I2">
        <v>31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Q2" t="s">
        <v>28</v>
      </c>
      <c r="R2" t="s">
        <v>29</v>
      </c>
      <c r="S2" t="s">
        <v>30</v>
      </c>
    </row>
    <row r="3" spans="1:19">
      <c r="A3" t="str">
        <f>Hyperlink("https://www.diodes.com/part/view/AH266","AH266")</f>
        <v>AH266</v>
      </c>
      <c r="B3" t="str">
        <f>Hyperlink("https://www.diodes.com/assets/Datasheets/AH266.pdf","AH266 Datasheet")</f>
        <v>AH266 Datasheet</v>
      </c>
      <c r="C3" t="s">
        <v>31</v>
      </c>
      <c r="D3" t="s">
        <v>32</v>
      </c>
      <c r="E3">
        <v>3.5</v>
      </c>
      <c r="F3">
        <v>400</v>
      </c>
      <c r="G3">
        <v>800</v>
      </c>
      <c r="H3" t="s">
        <v>33</v>
      </c>
      <c r="I3">
        <v>31</v>
      </c>
      <c r="J3" t="s">
        <v>34</v>
      </c>
      <c r="L3" t="s">
        <v>35</v>
      </c>
      <c r="M3" t="s">
        <v>36</v>
      </c>
      <c r="O3" t="s">
        <v>37</v>
      </c>
      <c r="R3" t="s">
        <v>29</v>
      </c>
      <c r="S3" t="s">
        <v>38</v>
      </c>
    </row>
    <row r="4" spans="1:19">
      <c r="A4" t="str">
        <f>Hyperlink("https://www.diodes.com/part/view/AH276","AH276")</f>
        <v>AH276</v>
      </c>
      <c r="B4" t="str">
        <f>Hyperlink("https://www.diodes.com/assets/Datasheets/AH276.pdf","AH276 Datasheet")</f>
        <v>AH276 Datasheet</v>
      </c>
      <c r="C4" t="s">
        <v>39</v>
      </c>
      <c r="D4" t="s">
        <v>20</v>
      </c>
      <c r="E4">
        <v>12</v>
      </c>
      <c r="F4">
        <v>350</v>
      </c>
      <c r="G4">
        <v>750</v>
      </c>
      <c r="H4" t="s">
        <v>40</v>
      </c>
      <c r="I4">
        <v>55</v>
      </c>
      <c r="J4" t="s">
        <v>41</v>
      </c>
      <c r="L4" t="s">
        <v>42</v>
      </c>
      <c r="M4" t="s">
        <v>43</v>
      </c>
      <c r="O4" t="s">
        <v>44</v>
      </c>
      <c r="R4" t="s">
        <v>29</v>
      </c>
      <c r="S4" t="s">
        <v>30</v>
      </c>
    </row>
    <row r="5" spans="1:19">
      <c r="A5" t="str">
        <f>Hyperlink("https://www.diodes.com/part/view/AH277A","AH277A")</f>
        <v>AH277A</v>
      </c>
      <c r="B5" t="str">
        <f>Hyperlink("https://www.diodes.com/assets/Datasheets/AH277A.pdf","AH277A Datasheet")</f>
        <v>AH277A Datasheet</v>
      </c>
      <c r="C5" t="s">
        <v>31</v>
      </c>
      <c r="D5" t="s">
        <v>20</v>
      </c>
      <c r="E5">
        <v>12</v>
      </c>
      <c r="F5">
        <v>400</v>
      </c>
      <c r="G5">
        <v>800</v>
      </c>
      <c r="H5" t="s">
        <v>45</v>
      </c>
      <c r="I5">
        <v>55</v>
      </c>
      <c r="J5" t="s">
        <v>41</v>
      </c>
      <c r="K5" t="s">
        <v>23</v>
      </c>
      <c r="L5" t="s">
        <v>42</v>
      </c>
      <c r="M5" t="s">
        <v>43</v>
      </c>
      <c r="N5" t="s">
        <v>26</v>
      </c>
      <c r="O5" t="s">
        <v>46</v>
      </c>
      <c r="R5" t="s">
        <v>29</v>
      </c>
      <c r="S5" t="s">
        <v>30</v>
      </c>
    </row>
    <row r="6" spans="1:19">
      <c r="A6" t="str">
        <f>Hyperlink("https://www.diodes.com/part/view/AH2984","AH2984")</f>
        <v>AH2984</v>
      </c>
      <c r="B6" t="str">
        <f>Hyperlink("https://www.diodes.com/assets/Datasheets/AH2984.pdf","AH2984 Datasheet")</f>
        <v>AH2984 Datasheet</v>
      </c>
      <c r="C6" t="s">
        <v>47</v>
      </c>
      <c r="D6" t="s">
        <v>48</v>
      </c>
      <c r="E6">
        <v>3.5</v>
      </c>
      <c r="F6">
        <v>500</v>
      </c>
      <c r="G6">
        <v>800</v>
      </c>
      <c r="H6" t="s">
        <v>49</v>
      </c>
      <c r="I6">
        <v>33</v>
      </c>
      <c r="J6">
        <v>5</v>
      </c>
      <c r="K6">
        <v>30</v>
      </c>
      <c r="L6">
        <v>60</v>
      </c>
      <c r="M6">
        <v>-60</v>
      </c>
      <c r="N6">
        <v>-30</v>
      </c>
      <c r="O6">
        <v>-5</v>
      </c>
      <c r="P6" t="s">
        <v>50</v>
      </c>
      <c r="R6" t="s">
        <v>51</v>
      </c>
      <c r="S6" t="s">
        <v>52</v>
      </c>
    </row>
    <row r="7" spans="1:19">
      <c r="A7" t="str">
        <f>Hyperlink("https://www.diodes.com/part/view/AH9279","AH9279")</f>
        <v>AH9279</v>
      </c>
      <c r="B7" t="str">
        <f>Hyperlink("https://www.diodes.com/assets/Datasheets/AH9279.pdf","AH9279 Datasheet")</f>
        <v>AH9279 Datasheet</v>
      </c>
      <c r="C7" t="s">
        <v>53</v>
      </c>
      <c r="D7" t="s">
        <v>54</v>
      </c>
      <c r="E7">
        <v>3.5</v>
      </c>
      <c r="G7">
        <v>500</v>
      </c>
      <c r="H7" t="s">
        <v>55</v>
      </c>
      <c r="I7">
        <v>35</v>
      </c>
      <c r="K7">
        <v>25</v>
      </c>
      <c r="L7">
        <v>50</v>
      </c>
      <c r="M7">
        <v>-50</v>
      </c>
      <c r="N7">
        <v>-25</v>
      </c>
      <c r="P7" t="s">
        <v>50</v>
      </c>
      <c r="R7" t="s">
        <v>56</v>
      </c>
      <c r="S7" t="s">
        <v>30</v>
      </c>
    </row>
  </sheetData>
  <hyperlinks>
    <hyperlink ref="A2" r:id="rId_hyperlink_1" tooltip="AH211" display="AH211"/>
    <hyperlink ref="B2" r:id="rId_hyperlink_2" tooltip="AH211 Datasheet" display="AH211 Datasheet"/>
    <hyperlink ref="A3" r:id="rId_hyperlink_3" tooltip="AH266" display="AH266"/>
    <hyperlink ref="B3" r:id="rId_hyperlink_4" tooltip="AH266 Datasheet" display="AH266 Datasheet"/>
    <hyperlink ref="A4" r:id="rId_hyperlink_5" tooltip="AH276" display="AH276"/>
    <hyperlink ref="B4" r:id="rId_hyperlink_6" tooltip="AH276 Datasheet" display="AH276 Datasheet"/>
    <hyperlink ref="A5" r:id="rId_hyperlink_7" tooltip="AH277A" display="AH277A"/>
    <hyperlink ref="B5" r:id="rId_hyperlink_8" tooltip="AH277A Datasheet" display="AH277A Datasheet"/>
    <hyperlink ref="A6" r:id="rId_hyperlink_9" tooltip="AH2984" display="AH2984"/>
    <hyperlink ref="B6" r:id="rId_hyperlink_10" tooltip="AH2984 Datasheet" display="AH2984 Datasheet"/>
    <hyperlink ref="A7" r:id="rId_hyperlink_11" tooltip="AH9279" display="AH9279"/>
    <hyperlink ref="B7" r:id="rId_hyperlink_12" tooltip="AH9279 Datasheet" display="AH9279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2024-04-23T23:34:34-05:00</dcterms:created>
  <dcterms:modified xsi:type="dcterms:W3CDTF">2024-04-23T23:34:34-05:00</dcterms:modified>
  <dc:title>Untitled Spreadsheet</dc:title>
  <dc:description/>
  <dc:subject/>
  <cp:keywords/>
  <cp:category/>
</cp:coreProperties>
</file>