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<sst xmlns="http://schemas.openxmlformats.org/spreadsheetml/2006/main" uniqueCount="34">
  <si>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</si>
  <si>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</si>
  <si>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</si>
  <si>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Encoder/Decoder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</si>
  <si>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 Operating Voltage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</si>
  <si>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 Operating Voltage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</si>
  <si>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Remark</t>
    </r>
  </si>
  <si>
    <t>Packages</t>
  </si>
  <si>
    <t>TDMA-Based 3-Player Remote Controller</t>
  </si>
  <si>
    <t>Encoder</t>
  </si>
  <si>
    <t>Use with PT8A6311</t>
  </si>
  <si>
    <t>PDIP-14, SOIC (S20)  MSL1  Sn, SOIC (W16)  MSL1  Sn</t>
  </si>
  <si>
    <t>Decoder</t>
  </si>
  <si>
    <t>Use with PT8A6301</t>
  </si>
  <si>
    <t>7/8-Function Remote Controller</t>
  </si>
  <si>
    <t>Use with PT8A973, PT8A974</t>
  </si>
  <si>
    <t>PDIP-16</t>
  </si>
  <si>
    <t>7-Function Remote Controller</t>
  </si>
  <si>
    <t>Use with PT8A9701</t>
  </si>
  <si>
    <t>8-Function Remote Controller</t>
  </si>
  <si>
    <t>5-Function Remote Controller</t>
  </si>
  <si>
    <t>Use with PT8A978B</t>
  </si>
  <si>
    <t>SO-14</t>
  </si>
  <si>
    <t>Use with PT8A977B</t>
  </si>
  <si>
    <t>SO-16</t>
  </si>
  <si>
    <t>9-Function Remote Controller</t>
  </si>
  <si>
    <t>Use with PT8A991A</t>
  </si>
  <si>
    <t>Use with PT8A990A</t>
  </si>
  <si>
    <t>10-Function Remote Controller</t>
  </si>
  <si>
    <t>Use with PT8A993A</t>
  </si>
  <si>
    <t>Use with PT8A992A</t>
  </si>
  <si>
    <t>Digital Proportional Remote Controller with 2 Analog CHs &amp; 2 Digital CHs</t>
  </si>
  <si>
    <t>Use with PT8A9963</t>
  </si>
  <si>
    <t>Use with PT8A995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</si>
</sst>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T8A6301" TargetMode="External"/><Relationship Id="rId_hyperlink_2" Type="http://schemas.openxmlformats.org/officeDocument/2006/relationships/hyperlink" Target="https://www.diodes.com/assets/Datasheets/PT8A6301-6311.pdf" TargetMode="External"/><Relationship Id="rId_hyperlink_3" Type="http://schemas.openxmlformats.org/officeDocument/2006/relationships/hyperlink" Target="https://www.diodes.com/part/view/PT8A6311" TargetMode="External"/><Relationship Id="rId_hyperlink_4" Type="http://schemas.openxmlformats.org/officeDocument/2006/relationships/hyperlink" Target="https://www.diodes.com/assets/Datasheets/PT8A6301-6311.pdf" TargetMode="External"/><Relationship Id="rId_hyperlink_5" Type="http://schemas.openxmlformats.org/officeDocument/2006/relationships/hyperlink" Target="https://www.diodes.com/part/view/PT8A9701" TargetMode="External"/><Relationship Id="rId_hyperlink_6" Type="http://schemas.openxmlformats.org/officeDocument/2006/relationships/hyperlink" Target="https://www.diodes.com/assets/Datasheets/PT8A9701973973L.pdf" TargetMode="External"/><Relationship Id="rId_hyperlink_7" Type="http://schemas.openxmlformats.org/officeDocument/2006/relationships/hyperlink" Target="https://www.diodes.com/part/view/PT8A973" TargetMode="External"/><Relationship Id="rId_hyperlink_8" Type="http://schemas.openxmlformats.org/officeDocument/2006/relationships/hyperlink" Target="https://www.diodes.com/assets/Datasheets/PT8A9701973973L2.pdf" TargetMode="External"/><Relationship Id="rId_hyperlink_9" Type="http://schemas.openxmlformats.org/officeDocument/2006/relationships/hyperlink" Target="https://www.diodes.com/part/view/PT8A974" TargetMode="External"/><Relationship Id="rId_hyperlink_10" Type="http://schemas.openxmlformats.org/officeDocument/2006/relationships/hyperlink" Target="https://www.diodes.com/assets/Datasheets/PT8A9701974974L.pdf" TargetMode="External"/><Relationship Id="rId_hyperlink_11" Type="http://schemas.openxmlformats.org/officeDocument/2006/relationships/hyperlink" Target="https://www.diodes.com/part/view/PT8A977B" TargetMode="External"/><Relationship Id="rId_hyperlink_12" Type="http://schemas.openxmlformats.org/officeDocument/2006/relationships/hyperlink" Target="https://www.diodes.com/assets/Datasheets/PT8A977B978B978BL.pdf" TargetMode="External"/><Relationship Id="rId_hyperlink_13" Type="http://schemas.openxmlformats.org/officeDocument/2006/relationships/hyperlink" Target="https://www.diodes.com/part/view/PT8A978B" TargetMode="External"/><Relationship Id="rId_hyperlink_14" Type="http://schemas.openxmlformats.org/officeDocument/2006/relationships/hyperlink" Target="https://www.diodes.com/assets/Datasheets/PT8A977B978B978BL.pdf" TargetMode="External"/><Relationship Id="rId_hyperlink_15" Type="http://schemas.openxmlformats.org/officeDocument/2006/relationships/hyperlink" Target="https://www.diodes.com/part/view/PT8A990A" TargetMode="External"/><Relationship Id="rId_hyperlink_16" Type="http://schemas.openxmlformats.org/officeDocument/2006/relationships/hyperlink" Target="https://www.diodes.com/assets/Datasheets/PT8A990A991A.pdf" TargetMode="External"/><Relationship Id="rId_hyperlink_17" Type="http://schemas.openxmlformats.org/officeDocument/2006/relationships/hyperlink" Target="https://www.diodes.com/part/view/PT8A991A" TargetMode="External"/><Relationship Id="rId_hyperlink_18" Type="http://schemas.openxmlformats.org/officeDocument/2006/relationships/hyperlink" Target="https://www.diodes.com/assets/Datasheets/PT8A990A991A.pdf" TargetMode="External"/><Relationship Id="rId_hyperlink_19" Type="http://schemas.openxmlformats.org/officeDocument/2006/relationships/hyperlink" Target="https://www.diodes.com/part/view/PT8A992A" TargetMode="External"/><Relationship Id="rId_hyperlink_20" Type="http://schemas.openxmlformats.org/officeDocument/2006/relationships/hyperlink" Target="https://www.diodes.com/assets/Datasheets/PT8A992A993A.pdf" TargetMode="External"/><Relationship Id="rId_hyperlink_21" Type="http://schemas.openxmlformats.org/officeDocument/2006/relationships/hyperlink" Target="https://www.diodes.com/part/view/PT8A993A" TargetMode="External"/><Relationship Id="rId_hyperlink_22" Type="http://schemas.openxmlformats.org/officeDocument/2006/relationships/hyperlink" Target="https://www.diodes.com/assets/Datasheets/PT8A992A993A2.pdf" TargetMode="External"/><Relationship Id="rId_hyperlink_23" Type="http://schemas.openxmlformats.org/officeDocument/2006/relationships/hyperlink" Target="https://www.diodes.com/part/view/PT8A995" TargetMode="External"/><Relationship Id="rId_hyperlink_24" Type="http://schemas.openxmlformats.org/officeDocument/2006/relationships/hyperlink" Target="https://www.diodes.com/assets/Datasheets/PT8A9959961-9964.pdf" TargetMode="External"/><Relationship Id="rId_hyperlink_25" Type="http://schemas.openxmlformats.org/officeDocument/2006/relationships/hyperlink" Target="https://www.diodes.com/part/view/PT8A9963" TargetMode="External"/><Relationship Id="rId_hyperlink_26" Type="http://schemas.openxmlformats.org/officeDocument/2006/relationships/hyperlink" Target="https://www.diodes.com/assets/Datasheets/PT8A9959961-99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H1"/>
    </sheetView>
  </sheetViews>
  <sheetFormatPr defaultRowHeight="14.4" outlineLevelRow="0" outlineLevelCol="0"/>
  <cols>
    <col min="1" max="1" width="13.997" bestFit="true" customWidth="true" style="0"/>
    <col min="2" max="2" width="32.992" bestFit="true" customWidth="true" style="0"/>
    <col min="3" max="3" width="85.979" bestFit="true" customWidth="true" style="0"/>
    <col min="4" max="4" width="18.71" bestFit="true" customWidth="true" style="0"/>
    <col min="5" max="5" width="25.851" bestFit="true" customWidth="true" style="0"/>
    <col min="6" max="6" width="25.851" bestFit="true" customWidth="true" style="0"/>
    <col min="7" max="7" width="30.564" bestFit="true" customWidth="true" style="0"/>
    <col min="8" max="8" width="61.271" bestFit="true" customWidth="true" style="0"/>
  </cols>
  <sheetData>
    <row r="1" spans="1:8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Encoder/Decoder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 Operating Voltage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 Operating Voltage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Remark</t>
          </r>
        </is>
      </c>
      <c r="H1" s="1" t="s">
        <v>7</v>
      </c>
    </row>
    <row r="2" spans="1:8">
      <c r="A2" t="str">
        <f>Hyperlink("https://www.diodes.com/part/view/PT8A6301","PT8A6301")</f>
        <v>PT8A6301</v>
      </c>
      <c r="B2" t="str">
        <f>Hyperlink("https://www.diodes.com/assets/Datasheets/PT8A6301-6311.pdf","PT8A6301-6311 Datasheet")</f>
        <v>PT8A6301-6311 Datasheet</v>
      </c>
      <c r="C2" t="s">
        <v>8</v>
      </c>
      <c r="D2" t="s">
        <v>9</v>
      </c>
      <c r="E2">
        <v>2</v>
      </c>
      <c r="F2">
        <v>5</v>
      </c>
      <c r="G2" t="s">
        <v>10</v>
      </c>
      <c r="H2" t="s">
        <v>11</v>
      </c>
    </row>
    <row r="3" spans="1:8">
      <c r="A3" t="str">
        <f>Hyperlink("https://www.diodes.com/part/view/PT8A6311","PT8A6311")</f>
        <v>PT8A6311</v>
      </c>
      <c r="B3" t="str">
        <f>Hyperlink("https://www.diodes.com/assets/Datasheets/PT8A6301-6311.pdf","PT8A6301-6311 Datasheet")</f>
        <v>PT8A6301-6311 Datasheet</v>
      </c>
      <c r="C3" t="s">
        <v>8</v>
      </c>
      <c r="D3" t="s">
        <v>12</v>
      </c>
      <c r="E3">
        <v>1</v>
      </c>
      <c r="F3">
        <v>2.6</v>
      </c>
      <c r="G3" t="s">
        <v>13</v>
      </c>
      <c r="H3" t="s">
        <v>11</v>
      </c>
    </row>
    <row r="4" spans="1:8">
      <c r="A4" t="str">
        <f>Hyperlink("https://www.diodes.com/part/view/PT8A9701","PT8A9701")</f>
        <v>PT8A9701</v>
      </c>
      <c r="B4" t="str">
        <f>Hyperlink("https://www.diodes.com/assets/Datasheets/PT8A9701973973L.pdf","PT8A9701973973L Datasheet")</f>
        <v>PT8A9701973973L Datasheet</v>
      </c>
      <c r="C4" t="s">
        <v>14</v>
      </c>
      <c r="D4" t="s">
        <v>9</v>
      </c>
      <c r="E4">
        <v>3</v>
      </c>
      <c r="F4">
        <v>12</v>
      </c>
      <c r="G4" t="s">
        <v>15</v>
      </c>
      <c r="H4" t="s">
        <v>16</v>
      </c>
    </row>
    <row r="5" spans="1:8">
      <c r="A5" t="str">
        <f>Hyperlink("https://www.diodes.com/part/view/PT8A973","PT8A973")</f>
        <v>PT8A973</v>
      </c>
      <c r="B5" t="str">
        <f>Hyperlink("https://www.diodes.com/assets/Datasheets/PT8A9701973973L2.pdf","PT8A9701973973L2 Datasheet")</f>
        <v>PT8A9701973973L2 Datasheet</v>
      </c>
      <c r="C5" t="s">
        <v>17</v>
      </c>
      <c r="D5" t="s">
        <v>12</v>
      </c>
      <c r="E5">
        <v>3.4</v>
      </c>
      <c r="F5">
        <v>4</v>
      </c>
      <c r="G5" t="s">
        <v>18</v>
      </c>
    </row>
    <row r="6" spans="1:8">
      <c r="A6" t="str">
        <f>Hyperlink("https://www.diodes.com/part/view/PT8A974","PT8A974")</f>
        <v>PT8A974</v>
      </c>
      <c r="B6" t="str">
        <f>Hyperlink("https://www.diodes.com/assets/Datasheets/PT8A9701974974L.pdf","PT8A9701974974L Datasheet")</f>
        <v>PT8A9701974974L Datasheet</v>
      </c>
      <c r="C6" t="s">
        <v>19</v>
      </c>
      <c r="D6" t="s">
        <v>12</v>
      </c>
      <c r="E6">
        <v>3.4</v>
      </c>
      <c r="F6">
        <v>4</v>
      </c>
      <c r="G6" t="s">
        <v>18</v>
      </c>
    </row>
    <row r="7" spans="1:8">
      <c r="A7" t="str">
        <f>Hyperlink("https://www.diodes.com/part/view/PT8A977B","PT8A977B")</f>
        <v>PT8A977B</v>
      </c>
      <c r="B7" t="str">
        <f>Hyperlink("https://www.diodes.com/assets/Datasheets/PT8A977B978B978BL.pdf","PT8A977B978B978BL Datasheet")</f>
        <v>PT8A977B978B978BL Datasheet</v>
      </c>
      <c r="C7" t="s">
        <v>20</v>
      </c>
      <c r="D7" t="s">
        <v>9</v>
      </c>
      <c r="E7">
        <v>1.8</v>
      </c>
      <c r="F7">
        <v>5</v>
      </c>
      <c r="G7" t="s">
        <v>21</v>
      </c>
      <c r="H7" t="s">
        <v>22</v>
      </c>
    </row>
    <row r="8" spans="1:8">
      <c r="A8" t="str">
        <f>Hyperlink("https://www.diodes.com/part/view/PT8A978B","PT8A978B")</f>
        <v>PT8A978B</v>
      </c>
      <c r="B8" t="str">
        <f>Hyperlink("https://www.diodes.com/assets/Datasheets/PT8A977B978B978BL.pdf","PT8A977B978B978BL Datasheet")</f>
        <v>PT8A977B978B978BL Datasheet</v>
      </c>
      <c r="C8" t="s">
        <v>20</v>
      </c>
      <c r="D8" t="s">
        <v>12</v>
      </c>
      <c r="E8">
        <v>2.5</v>
      </c>
      <c r="F8">
        <v>5</v>
      </c>
      <c r="G8" t="s">
        <v>23</v>
      </c>
      <c r="H8" t="s">
        <v>24</v>
      </c>
    </row>
    <row r="9" spans="1:8">
      <c r="A9" t="str">
        <f>Hyperlink("https://www.diodes.com/part/view/PT8A990A","PT8A990A")</f>
        <v>PT8A990A</v>
      </c>
      <c r="B9" t="str">
        <f>Hyperlink("https://www.diodes.com/assets/Datasheets/PT8A990A991A.pdf","PT8A990A991A Datasheet")</f>
        <v>PT8A990A991A Datasheet</v>
      </c>
      <c r="C9" t="s">
        <v>25</v>
      </c>
      <c r="D9" t="s">
        <v>9</v>
      </c>
      <c r="E9">
        <v>3</v>
      </c>
      <c r="F9">
        <v>5.5</v>
      </c>
      <c r="G9" t="s">
        <v>26</v>
      </c>
    </row>
    <row r="10" spans="1:8">
      <c r="A10" t="str">
        <f>Hyperlink("https://www.diodes.com/part/view/PT8A991A","PT8A991A")</f>
        <v>PT8A991A</v>
      </c>
      <c r="B10" t="str">
        <f>Hyperlink("https://www.diodes.com/assets/Datasheets/PT8A990A991A.pdf","PT8A990A991A Datasheet")</f>
        <v>PT8A990A991A Datasheet</v>
      </c>
      <c r="C10" t="s">
        <v>25</v>
      </c>
      <c r="D10" t="s">
        <v>12</v>
      </c>
      <c r="E10">
        <v>3</v>
      </c>
      <c r="F10">
        <v>5.5</v>
      </c>
      <c r="G10" t="s">
        <v>27</v>
      </c>
    </row>
    <row r="11" spans="1:8">
      <c r="A11" t="str">
        <f>Hyperlink("https://www.diodes.com/part/view/PT8A992A","PT8A992A")</f>
        <v>PT8A992A</v>
      </c>
      <c r="B11" t="str">
        <f>Hyperlink("https://www.diodes.com/assets/Datasheets/PT8A992A993A.pdf","PT8A992A993A Datasheet")</f>
        <v>PT8A992A993A Datasheet</v>
      </c>
      <c r="C11" t="s">
        <v>28</v>
      </c>
      <c r="D11" t="s">
        <v>9</v>
      </c>
      <c r="E11">
        <v>3</v>
      </c>
      <c r="F11">
        <v>5.5</v>
      </c>
      <c r="G11" t="s">
        <v>29</v>
      </c>
    </row>
    <row r="12" spans="1:8">
      <c r="A12" t="str">
        <f>Hyperlink("https://www.diodes.com/part/view/PT8A993A","PT8A993A")</f>
        <v>PT8A993A</v>
      </c>
      <c r="B12" t="str">
        <f>Hyperlink("https://www.diodes.com/assets/Datasheets/PT8A992A993A2.pdf","PT8A992A993A2 Datasheet")</f>
        <v>PT8A992A993A2 Datasheet</v>
      </c>
      <c r="C12" t="s">
        <v>28</v>
      </c>
      <c r="D12" t="s">
        <v>12</v>
      </c>
      <c r="E12">
        <v>3</v>
      </c>
      <c r="F12">
        <v>5.5</v>
      </c>
      <c r="G12" t="s">
        <v>30</v>
      </c>
    </row>
    <row r="13" spans="1:8">
      <c r="A13" t="str">
        <f>Hyperlink("https://www.diodes.com/part/view/PT8A995","PT8A995")</f>
        <v>PT8A995</v>
      </c>
      <c r="B13" t="str">
        <f>Hyperlink("https://www.diodes.com/assets/Datasheets/PT8A9959961-9964.pdf","PT8A9959961-9964 Datasheet")</f>
        <v>PT8A9959961-9964 Datasheet</v>
      </c>
      <c r="C13" t="s">
        <v>31</v>
      </c>
      <c r="D13" t="s">
        <v>9</v>
      </c>
      <c r="E13">
        <v>3.3</v>
      </c>
      <c r="F13">
        <v>6</v>
      </c>
      <c r="G13" t="s">
        <v>32</v>
      </c>
    </row>
    <row r="14" spans="1:8">
      <c r="A14" t="str">
        <f>Hyperlink("https://www.diodes.com/part/view/PT8A9963","PT8A9963")</f>
        <v>PT8A9963</v>
      </c>
      <c r="B14" t="str">
        <f>Hyperlink("https://www.diodes.com/assets/Datasheets/PT8A9959961-9964.pdf","PT8A9959961-9964 Datasheet")</f>
        <v>PT8A9959961-9964 Datasheet</v>
      </c>
      <c r="C14" t="s">
        <v>31</v>
      </c>
      <c r="D14" t="s">
        <v>12</v>
      </c>
      <c r="E14">
        <v>3.3</v>
      </c>
      <c r="F14">
        <v>6</v>
      </c>
      <c r="G14" t="s">
        <v>33</v>
      </c>
    </row>
  </sheetData>
  <hyperlinks>
    <hyperlink ref="A2" r:id="rId_hyperlink_1" tooltip="PT8A6301" display="PT8A6301"/>
    <hyperlink ref="B2" r:id="rId_hyperlink_2" tooltip="PT8A6301-6311 Datasheet" display="PT8A6301-6311 Datasheet"/>
    <hyperlink ref="A3" r:id="rId_hyperlink_3" tooltip="PT8A6311" display="PT8A6311"/>
    <hyperlink ref="B3" r:id="rId_hyperlink_4" tooltip="PT8A6301-6311 Datasheet" display="PT8A6301-6311 Datasheet"/>
    <hyperlink ref="A4" r:id="rId_hyperlink_5" tooltip="PT8A9701" display="PT8A9701"/>
    <hyperlink ref="B4" r:id="rId_hyperlink_6" tooltip="PT8A9701973973L Datasheet" display="PT8A9701973973L Datasheet"/>
    <hyperlink ref="A5" r:id="rId_hyperlink_7" tooltip="PT8A973" display="PT8A973"/>
    <hyperlink ref="B5" r:id="rId_hyperlink_8" tooltip="PT8A9701973973L2 Datasheet" display="PT8A9701973973L2 Datasheet"/>
    <hyperlink ref="A6" r:id="rId_hyperlink_9" tooltip="PT8A974" display="PT8A974"/>
    <hyperlink ref="B6" r:id="rId_hyperlink_10" tooltip="PT8A9701974974L Datasheet" display="PT8A9701974974L Datasheet"/>
    <hyperlink ref="A7" r:id="rId_hyperlink_11" tooltip="PT8A977B" display="PT8A977B"/>
    <hyperlink ref="B7" r:id="rId_hyperlink_12" tooltip="PT8A977B978B978BL Datasheet" display="PT8A977B978B978BL Datasheet"/>
    <hyperlink ref="A8" r:id="rId_hyperlink_13" tooltip="PT8A978B" display="PT8A978B"/>
    <hyperlink ref="B8" r:id="rId_hyperlink_14" tooltip="PT8A977B978B978BL Datasheet" display="PT8A977B978B978BL Datasheet"/>
    <hyperlink ref="A9" r:id="rId_hyperlink_15" tooltip="PT8A990A" display="PT8A990A"/>
    <hyperlink ref="B9" r:id="rId_hyperlink_16" tooltip="PT8A990A991A Datasheet" display="PT8A990A991A Datasheet"/>
    <hyperlink ref="A10" r:id="rId_hyperlink_17" tooltip="PT8A991A" display="PT8A991A"/>
    <hyperlink ref="B10" r:id="rId_hyperlink_18" tooltip="PT8A990A991A Datasheet" display="PT8A990A991A Datasheet"/>
    <hyperlink ref="A11" r:id="rId_hyperlink_19" tooltip="PT8A992A" display="PT8A992A"/>
    <hyperlink ref="B11" r:id="rId_hyperlink_20" tooltip="PT8A992A993A Datasheet" display="PT8A992A993A Datasheet"/>
    <hyperlink ref="A12" r:id="rId_hyperlink_21" tooltip="PT8A993A" display="PT8A993A"/>
    <hyperlink ref="B12" r:id="rId_hyperlink_22" tooltip="PT8A992A993A2 Datasheet" display="PT8A992A993A2 Datasheet"/>
    <hyperlink ref="A13" r:id="rId_hyperlink_23" tooltip="PT8A995" display="PT8A995"/>
    <hyperlink ref="B13" r:id="rId_hyperlink_24" tooltip="PT8A9959961-9964 Datasheet" display="PT8A9959961-9964 Datasheet"/>
    <hyperlink ref="A14" r:id="rId_hyperlink_25" tooltip="PT8A9963" display="PT8A9963"/>
    <hyperlink ref="B14" r:id="rId_hyperlink_26" tooltip="PT8A9959961-9964 Datasheet" display="PT8A9959961-9964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2024-04-20T01:10:52-05:00</dcterms:created>
  <dcterms:modified xsi:type="dcterms:W3CDTF">2024-04-20T01:10:52-05:00</dcterms:modified>
  <dc:title>Untitled Spreadsheet</dc:title>
  <dc:description/>
  <dc:subject/>
  <cp:keywords/>
  <cp:category/>
</cp:coreProperties>
</file>