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<sst xmlns="http://schemas.openxmlformats.org/spreadsheetml/2006/main" uniqueCount="38">
  <si>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</si>
  <si>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</si>
  <si>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</si>
  <si>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</si>
  <si>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</si>
  <si>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</si>
  <si>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</si>
  <si>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</si>
  <si>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</si>
  <si>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</si>
  <si>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Jitter RMS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</si>
  <si>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</si>
  <si>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</si>
  <si>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</si>
  <si>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NotRecommended</t>
    </r>
  </si>
  <si>
    <t>Packages</t>
  </si>
  <si>
    <t>2.5V, 5.0x3.2mm, Spread Spectrum Crystal Oscillator</t>
  </si>
  <si>
    <t>STB</t>
  </si>
  <si>
    <t>MD_2</t>
  </si>
  <si>
    <t>SSXO</t>
  </si>
  <si>
    <t>CMOS</t>
  </si>
  <si>
    <t>1 to 200</t>
  </si>
  <si>
    <t>&lt;200 ps cy-cy</t>
  </si>
  <si>
    <t>Ceramic Seam</t>
  </si>
  <si>
    <t>5.0 x 3.2 x 1.3</t>
  </si>
  <si>
    <t>3.3V, 5.0x3.2mm, Spread Spectrum Crystal Oscillator</t>
  </si>
  <si>
    <t>MD_3</t>
  </si>
  <si>
    <t>2.5V, 3.2x2.5mm, Spread Spectrum Crystal Oscillator</t>
  </si>
  <si>
    <t>MK_2</t>
  </si>
  <si>
    <t>1 to 64</t>
  </si>
  <si>
    <t>3.2 x 2.5 x 1.0</t>
  </si>
  <si>
    <t>3.3V, 3.2x2.5mm, Spread Spectrum Crystal Oscillator</t>
  </si>
  <si>
    <t>MK_3</t>
  </si>
  <si>
    <t>2.5V, 7.0x5.0mm, Spread Spectrum Crystal Oscillator</t>
  </si>
  <si>
    <t>MN_2</t>
  </si>
  <si>
    <t>7.0 x 5.0 x 1.8</t>
  </si>
  <si>
    <t>3.3V, 7.0x5.0mm, Spread Spectrum Crystal Oscillator</t>
  </si>
  <si>
    <t>MN_3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</si>
</sst>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MD+2.5V" TargetMode="External"/><Relationship Id="rId_hyperlink_2" Type="http://schemas.openxmlformats.org/officeDocument/2006/relationships/hyperlink" Target="https://www.diodes.com/assets/Datasheets/MD2-5.pdf" TargetMode="External"/><Relationship Id="rId_hyperlink_3" Type="http://schemas.openxmlformats.org/officeDocument/2006/relationships/hyperlink" Target="https://www.diodes.com/part/view/MD+3.3V" TargetMode="External"/><Relationship Id="rId_hyperlink_4" Type="http://schemas.openxmlformats.org/officeDocument/2006/relationships/hyperlink" Target="https://www.diodes.com/assets/Datasheets/MD3-3.pdf" TargetMode="External"/><Relationship Id="rId_hyperlink_5" Type="http://schemas.openxmlformats.org/officeDocument/2006/relationships/hyperlink" Target="https://www.diodes.com/part/view/MK+2.5V" TargetMode="External"/><Relationship Id="rId_hyperlink_6" Type="http://schemas.openxmlformats.org/officeDocument/2006/relationships/hyperlink" Target="https://www.diodes.com/assets/Datasheets/MK2-5.pdf" TargetMode="External"/><Relationship Id="rId_hyperlink_7" Type="http://schemas.openxmlformats.org/officeDocument/2006/relationships/hyperlink" Target="https://www.diodes.com/part/view/MK+3.3V" TargetMode="External"/><Relationship Id="rId_hyperlink_8" Type="http://schemas.openxmlformats.org/officeDocument/2006/relationships/hyperlink" Target="https://www.diodes.com/assets/Datasheets/MK3-3.pdf" TargetMode="External"/><Relationship Id="rId_hyperlink_9" Type="http://schemas.openxmlformats.org/officeDocument/2006/relationships/hyperlink" Target="https://www.diodes.com/part/view/MN+2.5V" TargetMode="External"/><Relationship Id="rId_hyperlink_10" Type="http://schemas.openxmlformats.org/officeDocument/2006/relationships/hyperlink" Target="https://www.diodes.com/assets/Datasheets/MN2-5.pdf" TargetMode="External"/><Relationship Id="rId_hyperlink_11" Type="http://schemas.openxmlformats.org/officeDocument/2006/relationships/hyperlink" Target="https://www.diodes.com/part/view/MN+3.3V" TargetMode="External"/><Relationship Id="rId_hyperlink_12" Type="http://schemas.openxmlformats.org/officeDocument/2006/relationships/hyperlink" Target="https://www.diodes.com/assets/Datasheets/MN3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1.271" bestFit="true" customWidth="true" style="0"/>
    <col min="4" max="4" width="19.995" bestFit="true" customWidth="true" style="0"/>
    <col min="5" max="5" width="16.425" bestFit="true" customWidth="true" style="0"/>
    <col min="6" max="6" width="16.425" bestFit="true" customWidth="true" style="0"/>
    <col min="7" max="7" width="8.141" bestFit="true" customWidth="true" style="0"/>
    <col min="8" max="8" width="13.997" bestFit="true" customWidth="true" style="0"/>
    <col min="9" max="9" width="22.28" bestFit="true" customWidth="true" style="0"/>
    <col min="10" max="10" width="19.995" bestFit="true" customWidth="true" style="0"/>
    <col min="11" max="11" width="18.71" bestFit="true" customWidth="true" style="0"/>
    <col min="12" max="12" width="15.282" bestFit="true" customWidth="true" style="0"/>
    <col min="13" max="13" width="21.138" bestFit="true" customWidth="true" style="0"/>
    <col min="14" max="14" width="5.856" bestFit="true" customWidth="true" style="0"/>
    <col min="15" max="15" width="17.567" bestFit="true" customWidth="true" style="0"/>
    <col min="16" max="16" width="10.569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OutputLogic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Jitter RMS (ps)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NotRecommended</t>
          </r>
        </is>
      </c>
      <c r="P1" s="1" t="s">
        <v>15</v>
      </c>
    </row>
    <row r="2" spans="1:16">
      <c r="A2" t="str">
        <f>Hyperlink("https://www.diodes.com/part/view/MD+2.5V","MD 2.5V")</f>
        <v>MD 2.5V</v>
      </c>
      <c r="B2" t="str">
        <f>Hyperlink("https://www.diodes.com/assets/Datasheets/MD2-5.pdf","MD2-5 Datasheet")</f>
        <v>MD2-5 Datasheet</v>
      </c>
      <c r="C2" t="s">
        <v>16</v>
      </c>
      <c r="D2" t="s">
        <v>17</v>
      </c>
      <c r="F2" t="s">
        <v>18</v>
      </c>
      <c r="G2" t="s">
        <v>19</v>
      </c>
      <c r="H2" t="s">
        <v>20</v>
      </c>
      <c r="I2">
        <v>2.5</v>
      </c>
      <c r="J2" t="s">
        <v>21</v>
      </c>
      <c r="K2" t="s">
        <v>22</v>
      </c>
      <c r="L2" t="s">
        <v>23</v>
      </c>
      <c r="M2" t="s">
        <v>24</v>
      </c>
      <c r="N2">
        <v>4</v>
      </c>
    </row>
    <row r="3" spans="1:16">
      <c r="A3" t="str">
        <f>Hyperlink("https://www.diodes.com/part/view/MD+3.3V","MD 3.3V")</f>
        <v>MD 3.3V</v>
      </c>
      <c r="B3" t="str">
        <f>Hyperlink("https://www.diodes.com/assets/Datasheets/MD3-3.pdf","MD3-3 Datasheet")</f>
        <v>MD3-3 Datasheet</v>
      </c>
      <c r="C3" t="s">
        <v>25</v>
      </c>
      <c r="D3" t="s">
        <v>17</v>
      </c>
      <c r="F3" t="s">
        <v>26</v>
      </c>
      <c r="G3" t="s">
        <v>19</v>
      </c>
      <c r="H3" t="s">
        <v>20</v>
      </c>
      <c r="I3">
        <v>3.3</v>
      </c>
      <c r="J3" t="s">
        <v>21</v>
      </c>
      <c r="K3" t="s">
        <v>22</v>
      </c>
      <c r="L3" t="s">
        <v>23</v>
      </c>
      <c r="M3" t="s">
        <v>24</v>
      </c>
      <c r="N3">
        <v>4</v>
      </c>
    </row>
    <row r="4" spans="1:16">
      <c r="A4" t="str">
        <f>Hyperlink("https://www.diodes.com/part/view/MK+2.5V","MK 2.5V")</f>
        <v>MK 2.5V</v>
      </c>
      <c r="B4" t="str">
        <f>Hyperlink("https://www.diodes.com/assets/Datasheets/MK2-5.pdf","MK2-5 Datasheet")</f>
        <v>MK2-5 Datasheet</v>
      </c>
      <c r="C4" t="s">
        <v>27</v>
      </c>
      <c r="D4" t="s">
        <v>17</v>
      </c>
      <c r="F4" t="s">
        <v>28</v>
      </c>
      <c r="G4" t="s">
        <v>19</v>
      </c>
      <c r="H4" t="s">
        <v>20</v>
      </c>
      <c r="I4">
        <v>2.5</v>
      </c>
      <c r="J4" t="s">
        <v>29</v>
      </c>
      <c r="K4" t="s">
        <v>22</v>
      </c>
      <c r="L4" t="s">
        <v>23</v>
      </c>
      <c r="M4" t="s">
        <v>30</v>
      </c>
      <c r="N4">
        <v>4</v>
      </c>
    </row>
    <row r="5" spans="1:16">
      <c r="A5" t="str">
        <f>Hyperlink("https://www.diodes.com/part/view/MK+3.3V","MK 3.3V")</f>
        <v>MK 3.3V</v>
      </c>
      <c r="B5" t="str">
        <f>Hyperlink("https://www.diodes.com/assets/Datasheets/MK3-3.pdf","MK3-3 Datasheet")</f>
        <v>MK3-3 Datasheet</v>
      </c>
      <c r="C5" t="s">
        <v>31</v>
      </c>
      <c r="D5" t="s">
        <v>17</v>
      </c>
      <c r="F5" t="s">
        <v>32</v>
      </c>
      <c r="G5" t="s">
        <v>19</v>
      </c>
      <c r="H5" t="s">
        <v>20</v>
      </c>
      <c r="I5">
        <v>3.3</v>
      </c>
      <c r="J5" t="s">
        <v>29</v>
      </c>
      <c r="K5" t="s">
        <v>22</v>
      </c>
      <c r="L5" t="s">
        <v>23</v>
      </c>
      <c r="M5" t="s">
        <v>30</v>
      </c>
      <c r="N5">
        <v>4</v>
      </c>
    </row>
    <row r="6" spans="1:16">
      <c r="A6" t="str">
        <f>Hyperlink("https://www.diodes.com/part/view/MN+2.5V","MN 2.5V")</f>
        <v>MN 2.5V</v>
      </c>
      <c r="B6" t="str">
        <f>Hyperlink("https://www.diodes.com/assets/Datasheets/MN2-5.pdf","MN2-5 Datasheet")</f>
        <v>MN2-5 Datasheet</v>
      </c>
      <c r="C6" t="s">
        <v>33</v>
      </c>
      <c r="D6" t="s">
        <v>17</v>
      </c>
      <c r="F6" t="s">
        <v>34</v>
      </c>
      <c r="G6" t="s">
        <v>19</v>
      </c>
      <c r="H6" t="s">
        <v>20</v>
      </c>
      <c r="I6">
        <v>2.5</v>
      </c>
      <c r="J6" t="s">
        <v>21</v>
      </c>
      <c r="K6" t="s">
        <v>22</v>
      </c>
      <c r="L6" t="s">
        <v>23</v>
      </c>
      <c r="M6" t="s">
        <v>35</v>
      </c>
      <c r="N6">
        <v>4</v>
      </c>
    </row>
    <row r="7" spans="1:16">
      <c r="A7" t="str">
        <f>Hyperlink("https://www.diodes.com/part/view/MN+3.3V","MN 3.3V")</f>
        <v>MN 3.3V</v>
      </c>
      <c r="B7" t="str">
        <f>Hyperlink("https://www.diodes.com/assets/Datasheets/MN3-3.pdf","MN3-3 Datasheet")</f>
        <v>MN3-3 Datasheet</v>
      </c>
      <c r="C7" t="s">
        <v>36</v>
      </c>
      <c r="D7" t="s">
        <v>17</v>
      </c>
      <c r="F7" t="s">
        <v>37</v>
      </c>
      <c r="G7" t="s">
        <v>19</v>
      </c>
      <c r="H7" t="s">
        <v>20</v>
      </c>
      <c r="I7">
        <v>3.3</v>
      </c>
      <c r="J7" t="s">
        <v>21</v>
      </c>
      <c r="K7" t="s">
        <v>22</v>
      </c>
      <c r="L7" t="s">
        <v>23</v>
      </c>
      <c r="M7" t="s">
        <v>35</v>
      </c>
      <c r="N7">
        <v>4</v>
      </c>
    </row>
  </sheetData>
  <hyperlinks>
    <hyperlink ref="A2" r:id="rId_hyperlink_1" tooltip="MD 2.5V" display="MD 2.5V"/>
    <hyperlink ref="B2" r:id="rId_hyperlink_2" tooltip="MD2-5 Datasheet" display="MD2-5 Datasheet"/>
    <hyperlink ref="A3" r:id="rId_hyperlink_3" tooltip="MD 3.3V" display="MD 3.3V"/>
    <hyperlink ref="B3" r:id="rId_hyperlink_4" tooltip="MD3-3 Datasheet" display="MD3-3 Datasheet"/>
    <hyperlink ref="A4" r:id="rId_hyperlink_5" tooltip="MK 2.5V" display="MK 2.5V"/>
    <hyperlink ref="B4" r:id="rId_hyperlink_6" tooltip="MK2-5 Datasheet" display="MK2-5 Datasheet"/>
    <hyperlink ref="A5" r:id="rId_hyperlink_7" tooltip="MK 3.3V" display="MK 3.3V"/>
    <hyperlink ref="B5" r:id="rId_hyperlink_8" tooltip="MK3-3 Datasheet" display="MK3-3 Datasheet"/>
    <hyperlink ref="A6" r:id="rId_hyperlink_9" tooltip="MN 2.5V" display="MN 2.5V"/>
    <hyperlink ref="B6" r:id="rId_hyperlink_10" tooltip="MN2-5 Datasheet" display="MN2-5 Datasheet"/>
    <hyperlink ref="A7" r:id="rId_hyperlink_11" tooltip="MN 3.3V" display="MN 3.3V"/>
    <hyperlink ref="B7" r:id="rId_hyperlink_12" tooltip="MN3-3 Datasheet" display="MN3-3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2024-03-29T03:23:59-05:00</dcterms:created>
  <dcterms:modified xsi:type="dcterms:W3CDTF">2024-03-29T03:23:59-05:00</dcterms:modified>
  <dc:title>Untitled Spreadsheet</dc:title>
  <dc:description/>
  <dc:subject/>
  <cp:keywords/>
  <cp:category/>
</cp:coreProperties>
</file>