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<sst xmlns="http://schemas.openxmlformats.org/spreadsheetml/2006/main" uniqueCount="26">
  <si>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</si>
  <si>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</si>
  <si>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</si>
  <si>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</si>
  <si>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</si>
  <si>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</si>
  <si>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</si>
  <si>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</si>
  <si>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</si>
  <si>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</si>
  <si>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</si>
  <si>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Low-Voltage Translating 16-Bit I2C-Bus I/O Expander</t>
  </si>
  <si>
    <t>Automotive</t>
  </si>
  <si>
    <t>Digital</t>
  </si>
  <si>
    <t>1.65/5.5V</t>
  </si>
  <si>
    <t>Single Ended</t>
  </si>
  <si>
    <t>16 bits</t>
  </si>
  <si>
    <t>-40 to 105</t>
  </si>
  <si>
    <t>TSSOP (L16)  MSL1  Sn, TSSOP (L24)  MSL1  Sn</t>
  </si>
  <si>
    <t>AEC-Q100 Grade 2 Low-voltage translating 16-bit I2C-bus I/O Expander</t>
  </si>
  <si>
    <t>TSSOP (L24)  MSL1  Sn</t>
  </si>
  <si>
    <t>16-bit I2C General Purpose IO Expander with Interrupt, Reset. AEC-Q100 Grade 2.</t>
  </si>
  <si>
    <t>AEC-Q100 Grade 2 Low-voltage translating 34-bit I2C-bus I/O Expander</t>
  </si>
  <si>
    <t>.8/5.5V</t>
  </si>
  <si>
    <t>34 bits</t>
  </si>
  <si>
    <t>TQFN (ZLW46)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</si>
</sst>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4IOE5V6416AQ" TargetMode="External"/><Relationship Id="rId_hyperlink_2" Type="http://schemas.openxmlformats.org/officeDocument/2006/relationships/hyperlink" Target="https://www.diodes.com/assets/Datasheets/PI4IOE5V6416AQ.pdf" TargetMode="External"/><Relationship Id="rId_hyperlink_3" Type="http://schemas.openxmlformats.org/officeDocument/2006/relationships/hyperlink" Target="https://www.diodes.com/part/view/PI4IOE5V6416Q" TargetMode="External"/><Relationship Id="rId_hyperlink_4" Type="http://schemas.openxmlformats.org/officeDocument/2006/relationships/hyperlink" Target="https://www.diodes.com/assets/Datasheets/PI4IOE5V6416Q.pdf" TargetMode="External"/><Relationship Id="rId_hyperlink_5" Type="http://schemas.openxmlformats.org/officeDocument/2006/relationships/hyperlink" Target="https://www.diodes.com/part/view/PI4IOE5V6416RQ" TargetMode="External"/><Relationship Id="rId_hyperlink_6" Type="http://schemas.openxmlformats.org/officeDocument/2006/relationships/hyperlink" Target="https://www.diodes.com/assets/Databriefs/PI4IOE5V6416RQ-Product-Brief.pdf" TargetMode="External"/><Relationship Id="rId_hyperlink_7" Type="http://schemas.openxmlformats.org/officeDocument/2006/relationships/hyperlink" Target="https://www.diodes.com/part/view/PI4IOE5V6534Q" TargetMode="External"/><Relationship Id="rId_hyperlink_8" Type="http://schemas.openxmlformats.org/officeDocument/2006/relationships/hyperlink" Target="https://www.diodes.com/assets/Datasheets/PI4IOE5V6534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7.567" bestFit="true" customWidth="true" style="0"/>
    <col min="2" max="2" width="34.135" bestFit="true" customWidth="true" style="0"/>
    <col min="3" max="3" width="94.263" bestFit="true" customWidth="true" style="0"/>
    <col min="4" max="4" width="50.559" bestFit="true" customWidth="true" style="0"/>
    <col min="5" max="5" width="22.28" bestFit="true" customWidth="true" style="0"/>
    <col min="6" max="6" width="11.711" bestFit="true" customWidth="true" style="0"/>
    <col min="7" max="7" width="25.851" bestFit="true" customWidth="true" style="0"/>
    <col min="8" max="8" width="15.282" bestFit="true" customWidth="true" style="0"/>
    <col min="9" max="9" width="16.425" bestFit="true" customWidth="true" style="0"/>
    <col min="10" max="10" width="43.561" bestFit="true" customWidth="true" style="0"/>
    <col min="11" max="11" width="52.987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K1" s="1" t="s">
        <v>10</v>
      </c>
    </row>
    <row r="2" spans="1:11">
      <c r="A2" t="str">
        <f>Hyperlink("https://www.diodes.com/part/view/PI4IOE5V6416AQ","PI4IOE5V6416AQ")</f>
        <v>PI4IOE5V6416AQ</v>
      </c>
      <c r="B2" t="str">
        <f>Hyperlink("https://www.diodes.com/assets/Datasheets/PI4IOE5V6416AQ.pdf","PI4IOE5V6416AQ Datasheet")</f>
        <v>PI4IOE5V6416AQ Datasheet</v>
      </c>
      <c r="C2" t="s">
        <v>11</v>
      </c>
      <c r="D2" t="s">
        <v>12</v>
      </c>
      <c r="E2" t="s">
        <v>13</v>
      </c>
      <c r="F2" t="s">
        <v>14</v>
      </c>
      <c r="G2">
        <v>16</v>
      </c>
      <c r="H2" t="s">
        <v>15</v>
      </c>
      <c r="I2" t="s">
        <v>16</v>
      </c>
      <c r="J2" t="s">
        <v>17</v>
      </c>
      <c r="K2" t="s">
        <v>18</v>
      </c>
    </row>
    <row r="3" spans="1:11">
      <c r="A3" t="str">
        <f>Hyperlink("https://www.diodes.com/part/view/PI4IOE5V6416Q","PI4IOE5V6416Q")</f>
        <v>PI4IOE5V6416Q</v>
      </c>
      <c r="B3" t="str">
        <f>Hyperlink("https://www.diodes.com/assets/Datasheets/PI4IOE5V6416Q.pdf","PI4IOE5V6416Q Datasheet")</f>
        <v>PI4IOE5V6416Q Datasheet</v>
      </c>
      <c r="C3" t="s">
        <v>19</v>
      </c>
      <c r="D3" t="s">
        <v>12</v>
      </c>
      <c r="E3" t="s">
        <v>13</v>
      </c>
      <c r="F3" t="s">
        <v>14</v>
      </c>
      <c r="G3">
        <v>16</v>
      </c>
      <c r="H3" t="s">
        <v>15</v>
      </c>
      <c r="I3" t="s">
        <v>16</v>
      </c>
      <c r="J3" t="s">
        <v>17</v>
      </c>
      <c r="K3" t="s">
        <v>20</v>
      </c>
    </row>
    <row r="4" spans="1:11">
      <c r="A4" t="str">
        <f>Hyperlink("https://www.diodes.com/part/view/PI4IOE5V6416RQ","PI4IOE5V6416RQ")</f>
        <v>PI4IOE5V6416RQ</v>
      </c>
      <c r="B4" t="str">
        <f>Hyperlink("https://www.diodes.com/assets/Databriefs/PI4IOE5V6416RQ-Product-Brief.pdf","PI4IOE5V6416RQ Product brief")</f>
        <v>PI4IOE5V6416RQ Product brief</v>
      </c>
      <c r="C4" t="s">
        <v>21</v>
      </c>
      <c r="D4" t="s">
        <v>12</v>
      </c>
      <c r="E4" t="s">
        <v>13</v>
      </c>
      <c r="F4" t="s">
        <v>14</v>
      </c>
      <c r="G4">
        <v>16</v>
      </c>
      <c r="H4" t="s">
        <v>15</v>
      </c>
      <c r="I4" t="s">
        <v>16</v>
      </c>
      <c r="J4" t="s">
        <v>17</v>
      </c>
      <c r="K4" t="s">
        <v>20</v>
      </c>
    </row>
    <row r="5" spans="1:11">
      <c r="A5" t="str">
        <f>Hyperlink("https://www.diodes.com/part/view/PI4IOE5V6534Q","PI4IOE5V6534Q")</f>
        <v>PI4IOE5V6534Q</v>
      </c>
      <c r="B5" t="str">
        <f>Hyperlink("https://www.diodes.com/assets/Datasheets/PI4IOE5V6534Q.pdf","PI4IOE5V6534Q Datasheet")</f>
        <v>PI4IOE5V6534Q Datasheet</v>
      </c>
      <c r="C5" t="s">
        <v>22</v>
      </c>
      <c r="D5" t="s">
        <v>12</v>
      </c>
      <c r="E5" t="s">
        <v>13</v>
      </c>
      <c r="F5" t="s">
        <v>23</v>
      </c>
      <c r="G5">
        <v>34</v>
      </c>
      <c r="H5" t="s">
        <v>15</v>
      </c>
      <c r="I5" t="s">
        <v>24</v>
      </c>
      <c r="J5" t="s">
        <v>17</v>
      </c>
      <c r="K5" t="s">
        <v>25</v>
      </c>
    </row>
  </sheetData>
  <hyperlinks>
    <hyperlink ref="A2" r:id="rId_hyperlink_1" tooltip="PI4IOE5V6416AQ" display="PI4IOE5V6416AQ"/>
    <hyperlink ref="B2" r:id="rId_hyperlink_2" tooltip="PI4IOE5V6416AQ Datasheet" display="PI4IOE5V6416AQ Datasheet"/>
    <hyperlink ref="A3" r:id="rId_hyperlink_3" tooltip="PI4IOE5V6416Q" display="PI4IOE5V6416Q"/>
    <hyperlink ref="B3" r:id="rId_hyperlink_4" tooltip="PI4IOE5V6416Q Datasheet" display="PI4IOE5V6416Q Datasheet"/>
    <hyperlink ref="A4" r:id="rId_hyperlink_5" tooltip="PI4IOE5V6416RQ" display="PI4IOE5V6416RQ"/>
    <hyperlink ref="B4" r:id="rId_hyperlink_6" tooltip="PI4IOE5V6416RQ Product brief" display="PI4IOE5V6416RQ Product brief"/>
    <hyperlink ref="A5" r:id="rId_hyperlink_7" tooltip="PI4IOE5V6534Q" display="PI4IOE5V6534Q"/>
    <hyperlink ref="B5" r:id="rId_hyperlink_8" tooltip="PI4IOE5V6534Q Datasheet" display="PI4IOE5V6534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2024-04-23T17:12:50-05:00</dcterms:created>
  <dcterms:modified xsi:type="dcterms:W3CDTF">2024-04-23T17:12:50-05:00</dcterms:modified>
  <dc:title>Untitled Spreadsheet</dc:title>
  <dc:description/>
  <dc:subject/>
  <cp:keywords/>
  <cp:category/>
</cp:coreProperties>
</file>