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<sst xmlns="http://schemas.openxmlformats.org/spreadsheetml/2006/main" uniqueCount="46">
  <si>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</si>
  <si>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</si>
  <si>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</si>
  <si>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</si>
  <si>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</si>
  <si>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</si>
  <si>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</si>
  <si>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</si>
  <si>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</si>
  <si>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</si>
  <si>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</si>
  <si>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</si>
  <si>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</si>
  <si>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</si>
  <si>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</si>
  <si>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3.3V High Speed 2:4 Differential Mux/Demux</t>
  </si>
  <si>
    <t>Digital</t>
  </si>
  <si>
    <t>2:4 Differential/Single-Ended Mux/Demux</t>
  </si>
  <si>
    <t>Differential and Single Ended</t>
  </si>
  <si>
    <t>4:02</t>
  </si>
  <si>
    <t>-40 to 85</t>
  </si>
  <si>
    <t>W-QFN3030-20 (ZNA20)</t>
  </si>
  <si>
    <t>10.3 Gbps Thunderbolt &amp; DisplayPort Switch</t>
  </si>
  <si>
    <t>Analog</t>
  </si>
  <si>
    <t>1:3 Mux/Demux</t>
  </si>
  <si>
    <t>5,2</t>
  </si>
  <si>
    <t>Differential</t>
  </si>
  <si>
    <t>NA</t>
  </si>
  <si>
    <t>SPDT</t>
  </si>
  <si>
    <t>N/A</t>
  </si>
  <si>
    <t>TQFN (ZL24)  MSL1 Sn</t>
  </si>
  <si>
    <t>2.7Gbps 4-Lane DP1.1a Switch with Triple Control Logic</t>
  </si>
  <si>
    <t>6-Differential Channel 2:1</t>
  </si>
  <si>
    <t>8,4</t>
  </si>
  <si>
    <t>TQFN (ZF56) MSL1 PPF, TQFN (ZH42) MSL1 PPF</t>
  </si>
  <si>
    <t>8.1Gbps 4-Lane DP 1.4/ HDMI 2.0 Switch</t>
  </si>
  <si>
    <t>1:2/2:1 Mux/Demux</t>
  </si>
  <si>
    <t>0 to 105</t>
  </si>
  <si>
    <t>TQFN (ZH42) MSL1 PPF</t>
  </si>
  <si>
    <t>TQFN (ZL52)  MSL1 Sn</t>
  </si>
  <si>
    <t>DP/HDMI 1:2 De-Multiplexer Switch</t>
  </si>
  <si>
    <t>Demux, 1:2: 4-Differential Channel; 1 Passive DP, 1 Active HDMI</t>
  </si>
  <si>
    <t>TQFN (ZL60)  MSL1 Sn</t>
  </si>
  <si>
    <t>6Gbps 4-Lane DP1.2/HDMI2.0 Switch</t>
  </si>
  <si>
    <t>Demux/Mux, 1:3: 4-Differential Channel; Passive Switch</t>
  </si>
  <si>
    <t>12,4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</si>
</sst>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DBS3224" TargetMode="External"/><Relationship Id="rId_hyperlink_2" Type="http://schemas.openxmlformats.org/officeDocument/2006/relationships/hyperlink" Target="https://www.diodes.com/assets/Datasheets/PI3DBS3224.pdf" TargetMode="External"/><Relationship Id="rId_hyperlink_3" Type="http://schemas.openxmlformats.org/officeDocument/2006/relationships/hyperlink" Target="https://www.diodes.com/part/view/PI3TB212" TargetMode="External"/><Relationship Id="rId_hyperlink_4" Type="http://schemas.openxmlformats.org/officeDocument/2006/relationships/hyperlink" Target="https://www.diodes.com/assets/Datasheets/PI3TB212.pdf" TargetMode="External"/><Relationship Id="rId_hyperlink_5" Type="http://schemas.openxmlformats.org/officeDocument/2006/relationships/hyperlink" Target="https://www.diodes.com/part/view/PI3VDP612-A" TargetMode="External"/><Relationship Id="rId_hyperlink_6" Type="http://schemas.openxmlformats.org/officeDocument/2006/relationships/hyperlink" Target="https://www.diodes.com/assets/Datasheets/PI3VDP612-A.pdf" TargetMode="External"/><Relationship Id="rId_hyperlink_7" Type="http://schemas.openxmlformats.org/officeDocument/2006/relationships/hyperlink" Target="https://www.diodes.com/part/view/PI3WVR13412" TargetMode="External"/><Relationship Id="rId_hyperlink_8" Type="http://schemas.openxmlformats.org/officeDocument/2006/relationships/hyperlink" Target="https://www.diodes.com/assets/Databriefs/PI3WVR13412-Product-Brief.pdf" TargetMode="External"/><Relationship Id="rId_hyperlink_9" Type="http://schemas.openxmlformats.org/officeDocument/2006/relationships/hyperlink" Target="https://www.diodes.com/part/view/PI3WVR13612" TargetMode="External"/><Relationship Id="rId_hyperlink_10" Type="http://schemas.openxmlformats.org/officeDocument/2006/relationships/hyperlink" Target="https://www.diodes.com/assets/Databriefs/PI3WVR13612-Product-Brief.pdf" TargetMode="External"/><Relationship Id="rId_hyperlink_11" Type="http://schemas.openxmlformats.org/officeDocument/2006/relationships/hyperlink" Target="https://www.diodes.com/part/view/PI3WVR31212A" TargetMode="External"/><Relationship Id="rId_hyperlink_12" Type="http://schemas.openxmlformats.org/officeDocument/2006/relationships/hyperlink" Target="https://www.diodes.com/assets/Datasheets/PI3WVR31212A.pdf" TargetMode="External"/><Relationship Id="rId_hyperlink_13" Type="http://schemas.openxmlformats.org/officeDocument/2006/relationships/hyperlink" Target="https://www.diodes.com/part/view/PI3WVR31310A" TargetMode="External"/><Relationship Id="rId_hyperlink_14" Type="http://schemas.openxmlformats.org/officeDocument/2006/relationships/hyperlink" Target="https://www.diodes.com/assets/Datasheets/PI3WVR3131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64.841" bestFit="true" customWidth="true" style="0"/>
    <col min="4" max="4" width="22.28" bestFit="true" customWidth="true" style="0"/>
    <col min="5" max="5" width="75.41" bestFit="true" customWidth="true" style="0"/>
    <col min="6" max="6" width="25.851" bestFit="true" customWidth="true" style="0"/>
    <col min="7" max="7" width="15.282" bestFit="true" customWidth="true" style="0"/>
    <col min="8" max="8" width="6.998" bestFit="true" customWidth="true" style="0"/>
    <col min="9" max="9" width="12.854" bestFit="true" customWidth="true" style="0"/>
    <col min="10" max="10" width="35.277" bestFit="true" customWidth="true" style="0"/>
    <col min="11" max="11" width="25.851" bestFit="true" customWidth="true" style="0"/>
    <col min="12" max="12" width="5.856" bestFit="true" customWidth="true" style="0"/>
    <col min="13" max="13" width="9.283" bestFit="true" customWidth="true" style="0"/>
    <col min="14" max="14" width="43.561" bestFit="true" customWidth="true" style="0"/>
    <col min="15" max="15" width="50.559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tr">
        <f>Hyperlink("https://www.diodes.com/part/view/PI3DBS3224","PI3DBS3224")</f>
        <v>PI3DBS3224</v>
      </c>
      <c r="B2" t="str">
        <f>Hyperlink("https://www.diodes.com/assets/Datasheets/PI3DBS3224.pdf","PI3DBS3224 Datasheet")</f>
        <v>PI3DBS3224 Datasheet</v>
      </c>
      <c r="C2" t="s">
        <v>15</v>
      </c>
      <c r="D2" t="s">
        <v>16</v>
      </c>
      <c r="E2" t="s">
        <v>17</v>
      </c>
      <c r="F2">
        <v>4</v>
      </c>
      <c r="H2">
        <v>2</v>
      </c>
      <c r="I2">
        <v>1</v>
      </c>
      <c r="J2" t="s">
        <v>18</v>
      </c>
      <c r="K2">
        <v>4</v>
      </c>
      <c r="L2" t="s">
        <v>19</v>
      </c>
      <c r="M2">
        <v>3.3</v>
      </c>
      <c r="N2" t="s">
        <v>20</v>
      </c>
      <c r="O2" t="s">
        <v>21</v>
      </c>
    </row>
    <row r="3" spans="1:15">
      <c r="A3" t="str">
        <f>Hyperlink("https://www.diodes.com/part/view/PI3TB212","PI3TB212")</f>
        <v>PI3TB212</v>
      </c>
      <c r="B3" t="str">
        <f>Hyperlink("https://www.diodes.com/assets/Datasheets/PI3TB212.pdf","PI3TB212 Datasheet")</f>
        <v>PI3TB212 Datasheet</v>
      </c>
      <c r="C3" t="s">
        <v>22</v>
      </c>
      <c r="D3" t="s">
        <v>23</v>
      </c>
      <c r="E3" t="s">
        <v>24</v>
      </c>
      <c r="F3" t="s">
        <v>25</v>
      </c>
      <c r="H3" t="s">
        <v>25</v>
      </c>
      <c r="J3" t="s">
        <v>26</v>
      </c>
      <c r="K3" t="s">
        <v>27</v>
      </c>
      <c r="L3" t="s">
        <v>28</v>
      </c>
      <c r="M3">
        <v>3.3</v>
      </c>
      <c r="N3" t="s">
        <v>29</v>
      </c>
      <c r="O3" t="s">
        <v>30</v>
      </c>
    </row>
    <row r="4" spans="1:15">
      <c r="A4" t="str">
        <f>Hyperlink("https://www.diodes.com/part/view/PI3VDP612-A","PI3VDP612-A")</f>
        <v>PI3VDP612-A</v>
      </c>
      <c r="B4" t="str">
        <f>Hyperlink("https://www.diodes.com/assets/Datasheets/PI3VDP612-A.pdf","PI3VDP612-A Datasheet")</f>
        <v>PI3VDP612-A Datasheet</v>
      </c>
      <c r="C4" t="s">
        <v>31</v>
      </c>
      <c r="D4" t="s">
        <v>23</v>
      </c>
      <c r="E4" t="s">
        <v>32</v>
      </c>
      <c r="F4" t="s">
        <v>33</v>
      </c>
      <c r="G4" t="s">
        <v>29</v>
      </c>
      <c r="H4" t="s">
        <v>33</v>
      </c>
      <c r="J4" t="s">
        <v>26</v>
      </c>
      <c r="K4">
        <v>12</v>
      </c>
      <c r="L4" t="s">
        <v>28</v>
      </c>
      <c r="M4">
        <v>3.3</v>
      </c>
      <c r="N4" t="s">
        <v>20</v>
      </c>
      <c r="O4" t="s">
        <v>34</v>
      </c>
    </row>
    <row r="5" spans="1:15">
      <c r="A5" t="str">
        <f>Hyperlink("https://www.diodes.com/part/view/PI3WVR13412","PI3WVR13412")</f>
        <v>PI3WVR13412</v>
      </c>
      <c r="B5" t="str">
        <f>Hyperlink("https://www.diodes.com/assets/Databriefs/PI3WVR13412-Product-Brief.pdf","PI3WVR13412 Product brief")</f>
        <v>PI3WVR13412 Product brief</v>
      </c>
      <c r="C5" t="s">
        <v>35</v>
      </c>
      <c r="D5" t="s">
        <v>23</v>
      </c>
      <c r="E5" t="s">
        <v>36</v>
      </c>
      <c r="F5" t="s">
        <v>33</v>
      </c>
      <c r="G5" t="s">
        <v>29</v>
      </c>
      <c r="H5" t="s">
        <v>33</v>
      </c>
      <c r="J5" t="s">
        <v>26</v>
      </c>
      <c r="K5" t="s">
        <v>29</v>
      </c>
      <c r="L5" t="s">
        <v>28</v>
      </c>
      <c r="M5">
        <v>3.3</v>
      </c>
      <c r="N5" t="s">
        <v>37</v>
      </c>
      <c r="O5" t="s">
        <v>38</v>
      </c>
    </row>
    <row r="6" spans="1:15">
      <c r="A6" t="str">
        <f>Hyperlink("https://www.diodes.com/part/view/PI3WVR13612","PI3WVR13612")</f>
        <v>PI3WVR13612</v>
      </c>
      <c r="B6" t="str">
        <f>Hyperlink("https://www.diodes.com/assets/Databriefs/PI3WVR13612-Product-Brief.pdf","PI3WVR13612 Product brief")</f>
        <v>PI3WVR13612 Product brief</v>
      </c>
      <c r="C6" t="s">
        <v>35</v>
      </c>
      <c r="D6" t="s">
        <v>23</v>
      </c>
      <c r="E6" t="s">
        <v>36</v>
      </c>
      <c r="F6" t="s">
        <v>33</v>
      </c>
      <c r="G6" t="s">
        <v>29</v>
      </c>
      <c r="H6" t="s">
        <v>33</v>
      </c>
      <c r="J6" t="s">
        <v>26</v>
      </c>
      <c r="K6" t="s">
        <v>29</v>
      </c>
      <c r="L6" t="s">
        <v>28</v>
      </c>
      <c r="M6">
        <v>3.3</v>
      </c>
      <c r="N6" t="s">
        <v>37</v>
      </c>
      <c r="O6" t="s">
        <v>39</v>
      </c>
    </row>
    <row r="7" spans="1:15">
      <c r="A7" t="str">
        <f>Hyperlink("https://www.diodes.com/part/view/PI3WVR31212A","PI3WVR31212A")</f>
        <v>PI3WVR31212A</v>
      </c>
      <c r="B7" t="str">
        <f>Hyperlink("https://www.diodes.com/assets/Datasheets/PI3WVR31212A.pdf","PI3WVR31212A Datasheet")</f>
        <v>PI3WVR31212A Datasheet</v>
      </c>
      <c r="C7" t="s">
        <v>40</v>
      </c>
      <c r="D7" t="s">
        <v>16</v>
      </c>
      <c r="E7" t="s">
        <v>41</v>
      </c>
      <c r="F7">
        <v>4</v>
      </c>
      <c r="H7">
        <v>4</v>
      </c>
      <c r="J7" t="s">
        <v>26</v>
      </c>
      <c r="K7" t="s">
        <v>29</v>
      </c>
      <c r="L7" t="s">
        <v>28</v>
      </c>
      <c r="M7">
        <v>3.3</v>
      </c>
      <c r="N7" t="s">
        <v>20</v>
      </c>
      <c r="O7" t="s">
        <v>42</v>
      </c>
    </row>
    <row r="8" spans="1:15">
      <c r="A8" t="str">
        <f>Hyperlink("https://www.diodes.com/part/view/PI3WVR31310A","PI3WVR31310A")</f>
        <v>PI3WVR31310A</v>
      </c>
      <c r="B8" t="str">
        <f>Hyperlink("https://www.diodes.com/assets/Datasheets/PI3WVR31310A.pdf","PI3WVR31310A Datasheet")</f>
        <v>PI3WVR31310A Datasheet</v>
      </c>
      <c r="C8" t="s">
        <v>43</v>
      </c>
      <c r="D8" t="s">
        <v>23</v>
      </c>
      <c r="E8" t="s">
        <v>44</v>
      </c>
      <c r="F8" t="s">
        <v>45</v>
      </c>
      <c r="G8" t="s">
        <v>29</v>
      </c>
      <c r="H8" t="s">
        <v>45</v>
      </c>
      <c r="J8" t="s">
        <v>26</v>
      </c>
      <c r="K8" t="s">
        <v>29</v>
      </c>
      <c r="L8" t="s">
        <v>28</v>
      </c>
      <c r="M8">
        <v>3.3</v>
      </c>
      <c r="N8" t="s">
        <v>20</v>
      </c>
      <c r="O8" t="s">
        <v>42</v>
      </c>
    </row>
  </sheetData>
  <hyperlinks>
    <hyperlink ref="A2" r:id="rId_hyperlink_1" tooltip="PI3DBS3224" display="PI3DBS3224"/>
    <hyperlink ref="B2" r:id="rId_hyperlink_2" tooltip="PI3DBS3224 Datasheet" display="PI3DBS3224 Datasheet"/>
    <hyperlink ref="A3" r:id="rId_hyperlink_3" tooltip="PI3TB212" display="PI3TB212"/>
    <hyperlink ref="B3" r:id="rId_hyperlink_4" tooltip="PI3TB212 Datasheet" display="PI3TB212 Datasheet"/>
    <hyperlink ref="A4" r:id="rId_hyperlink_5" tooltip="PI3VDP612-A" display="PI3VDP612-A"/>
    <hyperlink ref="B4" r:id="rId_hyperlink_6" tooltip="PI3VDP612-A Datasheet" display="PI3VDP612-A Datasheet"/>
    <hyperlink ref="A5" r:id="rId_hyperlink_7" tooltip="PI3WVR13412" display="PI3WVR13412"/>
    <hyperlink ref="B5" r:id="rId_hyperlink_8" tooltip="PI3WVR13412 Product brief" display="PI3WVR13412 Product brief"/>
    <hyperlink ref="A6" r:id="rId_hyperlink_9" tooltip="PI3WVR13612" display="PI3WVR13612"/>
    <hyperlink ref="B6" r:id="rId_hyperlink_10" tooltip="PI3WVR13612 Product brief" display="PI3WVR13612 Product brief"/>
    <hyperlink ref="A7" r:id="rId_hyperlink_11" tooltip="PI3WVR31212A" display="PI3WVR31212A"/>
    <hyperlink ref="B7" r:id="rId_hyperlink_12" tooltip="PI3WVR31212A Datasheet" display="PI3WVR31212A Datasheet"/>
    <hyperlink ref="A8" r:id="rId_hyperlink_13" tooltip="PI3WVR31310A" display="PI3WVR31310A"/>
    <hyperlink ref="B8" r:id="rId_hyperlink_14" tooltip="PI3WVR31310A Datasheet" display="PI3WVR31310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2024-04-19T00:04:15-05:00</dcterms:created>
  <dcterms:modified xsi:type="dcterms:W3CDTF">2024-04-19T00:04:15-05:00</dcterms:modified>
  <dc:title>Untitled Spreadsheet</dc:title>
  <dc:description/>
  <dc:subject/>
  <cp:keywords/>
  <cp:category/>
</cp:coreProperties>
</file>