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<sst xmlns="http://schemas.openxmlformats.org/spreadsheetml/2006/main" uniqueCount="53">
  <si>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</si>
  <si>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</si>
  <si>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</si>
  <si>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</si>
  <si>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</si>
  <si>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</si>
  <si>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</si>
  <si>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</si>
  <si>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</si>
  <si>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</si>
  <si>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</si>
  <si>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</si>
  <si>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</si>
  <si>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</si>
  <si>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</si>
  <si>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PI3AUX221</t>
  </si>
  <si>
    <t>AUX/DDC Interface IC</t>
  </si>
  <si>
    <t>Analog</t>
  </si>
  <si>
    <t>SPDT</t>
  </si>
  <si>
    <t>1 Differential Channel 1:1</t>
  </si>
  <si>
    <t>Differential</t>
  </si>
  <si>
    <t>3.3 and 1.8</t>
  </si>
  <si>
    <t>-40 to 85</t>
  </si>
  <si>
    <t>U-QFN2020-12 (Type C)</t>
  </si>
  <si>
    <t>PI3DBS3224</t>
  </si>
  <si>
    <t>3.3V High Speed 2:4 Differential Mux/Demux</t>
  </si>
  <si>
    <t>Digital</t>
  </si>
  <si>
    <t>2:4 Differential/Single-Ended Mux/Demux</t>
  </si>
  <si>
    <t>Differential and Single Ended</t>
  </si>
  <si>
    <t>4:02</t>
  </si>
  <si>
    <t>PI3WVR13412</t>
  </si>
  <si>
    <t>8.1Gbps 4-Lane DP 1.4/ HDMI 2.0 Switch</t>
  </si>
  <si>
    <t>1:2/2:1 Mux/Demux</t>
  </si>
  <si>
    <t>8,4</t>
  </si>
  <si>
    <t>N/A</t>
  </si>
  <si>
    <t>0 to 105</t>
  </si>
  <si>
    <t>TQFN (ZH42) MSL1 PPF</t>
  </si>
  <si>
    <t>PI3WVR13612</t>
  </si>
  <si>
    <t>TQFN (ZL52)  MSL1 Sn</t>
  </si>
  <si>
    <t>PI3WVR14412</t>
  </si>
  <si>
    <t>20Gbps DP2.0/HDMI2.1 4 lane 2 to 1 mux/1 to 2 demux</t>
  </si>
  <si>
    <t>3.3V</t>
  </si>
  <si>
    <t>W-QFN3060-40 (ZLC40) MSL1</t>
  </si>
  <si>
    <t>PI3WVR31310A</t>
  </si>
  <si>
    <t>6Gbps 4-Lane DP1.2/HDMI2.0 Switch</t>
  </si>
  <si>
    <t>Demux/Mux, 1:3: 4-Differential Channel; Passive Switch</t>
  </si>
  <si>
    <t>12,4</t>
  </si>
  <si>
    <t>TQFN (ZL60) MSL1 Sn</t>
  </si>
  <si>
    <t>PI3WVR626</t>
  </si>
  <si>
    <t>2:1 MIPI 2-Data Lane, 1.5Gbps(D-PHY) Switch</t>
  </si>
  <si>
    <t>1.5V/5V</t>
  </si>
  <si>
    <t>PI3WVR648</t>
  </si>
  <si>
    <t>2:1 MIPI 4-Data Lane, 4.5Gbps(D-PHY) Switch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</si>
</sst>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UX221.pdf" TargetMode="External"/><Relationship Id="rId_hyperlink_2" Type="http://schemas.openxmlformats.org/officeDocument/2006/relationships/hyperlink" Target="https://www.diodes.com/part/view/PI3AUX221" TargetMode="External"/><Relationship Id="rId_hyperlink_3" Type="http://schemas.openxmlformats.org/officeDocument/2006/relationships/hyperlink" Target="https://www.diodes.com/datasheet/download/PI3DBS3224.pdf" TargetMode="External"/><Relationship Id="rId_hyperlink_4" Type="http://schemas.openxmlformats.org/officeDocument/2006/relationships/hyperlink" Target="https://www.diodes.com/part/view/PI3DBS3224" TargetMode="External"/><Relationship Id="rId_hyperlink_5" Type="http://schemas.openxmlformats.org/officeDocument/2006/relationships/hyperlink" Target="https://www.diodes.com/databrief/download/PI3WVR13412-brief.pdf" TargetMode="External"/><Relationship Id="rId_hyperlink_6" Type="http://schemas.openxmlformats.org/officeDocument/2006/relationships/hyperlink" Target="https://www.diodes.com/part/view/PI3WVR13412" TargetMode="External"/><Relationship Id="rId_hyperlink_7" Type="http://schemas.openxmlformats.org/officeDocument/2006/relationships/hyperlink" Target="https://www.diodes.com/databrief/download/PI3WVR13612-brief.pdf" TargetMode="External"/><Relationship Id="rId_hyperlink_8" Type="http://schemas.openxmlformats.org/officeDocument/2006/relationships/hyperlink" Target="https://www.diodes.com/part/view/PI3WVR13612" TargetMode="External"/><Relationship Id="rId_hyperlink_9" Type="http://schemas.openxmlformats.org/officeDocument/2006/relationships/hyperlink" Target="https://www.diodes.com/databrief/download/PI3WVR14412-brief.pdf" TargetMode="External"/><Relationship Id="rId_hyperlink_10" Type="http://schemas.openxmlformats.org/officeDocument/2006/relationships/hyperlink" Target="https://www.diodes.com/part/view/PI3WVR14412" TargetMode="External"/><Relationship Id="rId_hyperlink_11" Type="http://schemas.openxmlformats.org/officeDocument/2006/relationships/hyperlink" Target="https://www.diodes.com/datasheet/download/PI3WVR31310A.pdf" TargetMode="External"/><Relationship Id="rId_hyperlink_12" Type="http://schemas.openxmlformats.org/officeDocument/2006/relationships/hyperlink" Target="https://www.diodes.com/part/view/PI3WVR31310A" TargetMode="External"/><Relationship Id="rId_hyperlink_13" Type="http://schemas.openxmlformats.org/officeDocument/2006/relationships/hyperlink" Target="https://www.diodes.com/datasheet/download/PI3WVR626.pdf" TargetMode="External"/><Relationship Id="rId_hyperlink_14" Type="http://schemas.openxmlformats.org/officeDocument/2006/relationships/hyperlink" Target="https://www.diodes.com/part/view/PI3WVR626" TargetMode="External"/><Relationship Id="rId_hyperlink_15" Type="http://schemas.openxmlformats.org/officeDocument/2006/relationships/hyperlink" Target="https://www.diodes.com/databrief/download/PI3WVR648-brief.pdf" TargetMode="External"/><Relationship Id="rId_hyperlink_16" Type="http://schemas.openxmlformats.org/officeDocument/2006/relationships/hyperlink" Target="https://www.diodes.com/part/view/PI3WVR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Hyperlink("https://www.diodes.com/datasheet/download/PI3AUX221.pdf")</f>
        <v>https://www.diodes.com/datasheet/download/PI3AUX221.pdf</v>
      </c>
      <c r="C2" t="str">
        <f>Hyperlink("https://www.diodes.com/part/view/PI3AUX221","PI3AUX221")</f>
        <v>PI3AUX221</v>
      </c>
      <c r="D2" t="s">
        <v>16</v>
      </c>
      <c r="E2" t="s">
        <v>17</v>
      </c>
      <c r="F2" t="s">
        <v>18</v>
      </c>
      <c r="G2" t="s">
        <v>19</v>
      </c>
      <c r="I2">
        <v>1</v>
      </c>
      <c r="J2" t="s">
        <v>20</v>
      </c>
      <c r="M2" t="s">
        <v>21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Hyperlink("https://www.diodes.com/datasheet/download/PI3DBS3224.pdf")</f>
        <v>https://www.diodes.com/datasheet/download/PI3DBS3224.pdf</v>
      </c>
      <c r="C3" t="str">
        <f>Hyperlink("https://www.diodes.com/part/view/PI3DBS3224","PI3DBS3224")</f>
        <v>PI3DBS3224</v>
      </c>
      <c r="D3" t="s">
        <v>25</v>
      </c>
      <c r="E3" t="s">
        <v>26</v>
      </c>
      <c r="F3" t="s">
        <v>27</v>
      </c>
      <c r="G3">
        <v>4</v>
      </c>
      <c r="I3">
        <v>2</v>
      </c>
      <c r="J3" t="s">
        <v>28</v>
      </c>
      <c r="K3">
        <v>4</v>
      </c>
      <c r="L3" t="s">
        <v>29</v>
      </c>
      <c r="M3">
        <v>3.3</v>
      </c>
      <c r="N3" t="s">
        <v>22</v>
      </c>
    </row>
    <row r="4" spans="1:15">
      <c r="A4" t="s">
        <v>30</v>
      </c>
      <c r="B4" s="2" t="str">
        <f>Hyperlink("https://www.diodes.com/databrief/download/PI3WVR13412-brief.pdf")</f>
        <v>https://www.diodes.com/databrief/download/PI3WVR13412-brief.pdf</v>
      </c>
      <c r="C4" t="str">
        <f>Hyperlink("https://www.diodes.com/part/view/PI3WVR13412","PI3WVR13412")</f>
        <v>PI3WVR13412</v>
      </c>
      <c r="D4" t="s">
        <v>31</v>
      </c>
      <c r="E4" t="s">
        <v>17</v>
      </c>
      <c r="F4" t="s">
        <v>32</v>
      </c>
      <c r="G4" t="s">
        <v>33</v>
      </c>
      <c r="H4" t="s">
        <v>34</v>
      </c>
      <c r="I4" t="s">
        <v>33</v>
      </c>
      <c r="J4" t="s">
        <v>20</v>
      </c>
      <c r="K4" t="s">
        <v>34</v>
      </c>
      <c r="L4" t="s">
        <v>18</v>
      </c>
      <c r="M4">
        <v>3.3</v>
      </c>
      <c r="N4" t="s">
        <v>35</v>
      </c>
      <c r="O4" t="s">
        <v>36</v>
      </c>
    </row>
    <row r="5" spans="1:15">
      <c r="A5" t="s">
        <v>37</v>
      </c>
      <c r="B5" s="2" t="str">
        <f>Hyperlink("https://www.diodes.com/databrief/download/PI3WVR13612-brief.pdf")</f>
        <v>https://www.diodes.com/databrief/download/PI3WVR13612-brief.pdf</v>
      </c>
      <c r="C5" t="str">
        <f>Hyperlink("https://www.diodes.com/part/view/PI3WVR13612","PI3WVR13612")</f>
        <v>PI3WVR13612</v>
      </c>
      <c r="D5" t="s">
        <v>31</v>
      </c>
      <c r="E5" t="s">
        <v>17</v>
      </c>
      <c r="F5" t="s">
        <v>32</v>
      </c>
      <c r="G5" t="s">
        <v>33</v>
      </c>
      <c r="H5" t="s">
        <v>34</v>
      </c>
      <c r="I5" t="s">
        <v>33</v>
      </c>
      <c r="J5" t="s">
        <v>20</v>
      </c>
      <c r="K5" t="s">
        <v>34</v>
      </c>
      <c r="L5" t="s">
        <v>18</v>
      </c>
      <c r="M5">
        <v>3.3</v>
      </c>
      <c r="N5" t="s">
        <v>35</v>
      </c>
      <c r="O5" t="s">
        <v>38</v>
      </c>
    </row>
    <row r="6" spans="1:15">
      <c r="A6" t="s">
        <v>39</v>
      </c>
      <c r="B6" s="2" t="str">
        <f>Hyperlink("https://www.diodes.com/databrief/download/PI3WVR14412-brief.pdf")</f>
        <v>https://www.diodes.com/databrief/download/PI3WVR14412-brief.pdf</v>
      </c>
      <c r="C6" t="str">
        <f>Hyperlink("https://www.diodes.com/part/view/PI3WVR14412","PI3WVR14412")</f>
        <v>PI3WVR14412</v>
      </c>
      <c r="D6" t="s">
        <v>40</v>
      </c>
      <c r="E6" t="s">
        <v>17</v>
      </c>
      <c r="F6" t="s">
        <v>32</v>
      </c>
      <c r="G6" t="s">
        <v>33</v>
      </c>
      <c r="H6" t="s">
        <v>34</v>
      </c>
      <c r="I6" t="s">
        <v>33</v>
      </c>
      <c r="J6" t="s">
        <v>20</v>
      </c>
      <c r="K6" t="s">
        <v>34</v>
      </c>
      <c r="L6" t="s">
        <v>18</v>
      </c>
      <c r="M6" t="s">
        <v>41</v>
      </c>
      <c r="N6" t="s">
        <v>35</v>
      </c>
      <c r="O6" t="s">
        <v>42</v>
      </c>
    </row>
    <row r="7" spans="1:15">
      <c r="A7" t="s">
        <v>43</v>
      </c>
      <c r="B7" s="2" t="str">
        <f>Hyperlink("https://www.diodes.com/datasheet/download/PI3WVR31310A.pdf")</f>
        <v>https://www.diodes.com/datasheet/download/PI3WVR31310A.pdf</v>
      </c>
      <c r="C7" t="str">
        <f>Hyperlink("https://www.diodes.com/part/view/PI3WVR31310A","PI3WVR31310A")</f>
        <v>PI3WVR31310A</v>
      </c>
      <c r="D7" t="s">
        <v>44</v>
      </c>
      <c r="E7" t="s">
        <v>17</v>
      </c>
      <c r="F7" t="s">
        <v>45</v>
      </c>
      <c r="G7" t="s">
        <v>46</v>
      </c>
      <c r="H7" t="s">
        <v>34</v>
      </c>
      <c r="I7" t="s">
        <v>46</v>
      </c>
      <c r="J7" t="s">
        <v>20</v>
      </c>
      <c r="K7" t="s">
        <v>34</v>
      </c>
      <c r="L7" t="s">
        <v>18</v>
      </c>
      <c r="M7">
        <v>3.3</v>
      </c>
      <c r="N7" t="s">
        <v>22</v>
      </c>
      <c r="O7" t="s">
        <v>47</v>
      </c>
    </row>
    <row r="8" spans="1:15">
      <c r="A8" t="s">
        <v>48</v>
      </c>
      <c r="B8" s="2" t="str">
        <f>Hyperlink("https://www.diodes.com/datasheet/download/PI3WVR626.pdf")</f>
        <v>https://www.diodes.com/datasheet/download/PI3WVR626.pdf</v>
      </c>
      <c r="C8" t="str">
        <f>Hyperlink("https://www.diodes.com/part/view/PI3WVR626","PI3WVR626")</f>
        <v>PI3WVR626</v>
      </c>
      <c r="D8" t="s">
        <v>49</v>
      </c>
      <c r="E8" t="s">
        <v>17</v>
      </c>
      <c r="F8" t="s">
        <v>18</v>
      </c>
      <c r="G8">
        <v>6</v>
      </c>
      <c r="H8" t="s">
        <v>34</v>
      </c>
      <c r="I8">
        <v>3</v>
      </c>
      <c r="J8" t="s">
        <v>20</v>
      </c>
      <c r="K8" t="s">
        <v>34</v>
      </c>
      <c r="L8" t="s">
        <v>18</v>
      </c>
      <c r="M8" t="s">
        <v>50</v>
      </c>
      <c r="N8" t="s">
        <v>22</v>
      </c>
    </row>
    <row r="9" spans="1:15">
      <c r="A9" t="s">
        <v>51</v>
      </c>
      <c r="B9" s="2" t="str">
        <f>Hyperlink("https://www.diodes.com/databrief/download/PI3WVR648-brief.pdf")</f>
        <v>https://www.diodes.com/databrief/download/PI3WVR648-brief.pdf</v>
      </c>
      <c r="C9" t="str">
        <f>Hyperlink("https://www.diodes.com/part/view/PI3WVR648","PI3WVR648")</f>
        <v>PI3WVR648</v>
      </c>
      <c r="D9" t="s">
        <v>52</v>
      </c>
      <c r="E9" t="s">
        <v>17</v>
      </c>
      <c r="F9" t="s">
        <v>18</v>
      </c>
      <c r="G9">
        <v>10</v>
      </c>
      <c r="H9" t="s">
        <v>34</v>
      </c>
      <c r="I9">
        <v>5</v>
      </c>
      <c r="J9" t="s">
        <v>20</v>
      </c>
      <c r="K9" t="s">
        <v>34</v>
      </c>
      <c r="L9" t="s">
        <v>18</v>
      </c>
      <c r="M9" t="s">
        <v>50</v>
      </c>
      <c r="N9" t="s">
        <v>22</v>
      </c>
    </row>
  </sheetData>
  <autoFilter ref="A1:O9"/>
  <hyperlinks>
    <hyperlink ref="B2" r:id="rId_hyperlink_1" tooltip="https://www.diodes.com/datasheet/download/PI3AUX221.pdf" display="https://www.diodes.com/datasheet/download/PI3AUX221.pdf"/>
    <hyperlink ref="C2" r:id="rId_hyperlink_2" tooltip="PI3AUX221" display="PI3AUX221"/>
    <hyperlink ref="B3" r:id="rId_hyperlink_3" tooltip="https://www.diodes.com/datasheet/download/PI3DBS3224.pdf" display="https://www.diodes.com/datasheet/download/PI3DBS3224.pdf"/>
    <hyperlink ref="C3" r:id="rId_hyperlink_4" tooltip="PI3DBS3224" display="PI3DBS3224"/>
    <hyperlink ref="B4" r:id="rId_hyperlink_5" tooltip="https://www.diodes.com/databrief/download/PI3WVR13412-brief.pdf" display="https://www.diodes.com/databrief/download/PI3WVR13412-brief.pdf"/>
    <hyperlink ref="C4" r:id="rId_hyperlink_6" tooltip="PI3WVR13412" display="PI3WVR13412"/>
    <hyperlink ref="B5" r:id="rId_hyperlink_7" tooltip="https://www.diodes.com/databrief/download/PI3WVR13612-brief.pdf" display="https://www.diodes.com/databrief/download/PI3WVR13612-brief.pdf"/>
    <hyperlink ref="C5" r:id="rId_hyperlink_8" tooltip="PI3WVR13612" display="PI3WVR13612"/>
    <hyperlink ref="B6" r:id="rId_hyperlink_9" tooltip="https://www.diodes.com/databrief/download/PI3WVR14412-brief.pdf" display="https://www.diodes.com/databrief/download/PI3WVR14412-brief.pdf"/>
    <hyperlink ref="C6" r:id="rId_hyperlink_10" tooltip="PI3WVR14412" display="PI3WVR14412"/>
    <hyperlink ref="B7" r:id="rId_hyperlink_11" tooltip="https://www.diodes.com/datasheet/download/PI3WVR31310A.pdf" display="https://www.diodes.com/datasheet/download/PI3WVR31310A.pdf"/>
    <hyperlink ref="C7" r:id="rId_hyperlink_12" tooltip="PI3WVR31310A" display="PI3WVR31310A"/>
    <hyperlink ref="B8" r:id="rId_hyperlink_13" tooltip="https://www.diodes.com/datasheet/download/PI3WVR626.pdf" display="https://www.diodes.com/datasheet/download/PI3WVR626.pdf"/>
    <hyperlink ref="C8" r:id="rId_hyperlink_14" tooltip="PI3WVR626" display="PI3WVR626"/>
    <hyperlink ref="B9" r:id="rId_hyperlink_15" tooltip="https://www.diodes.com/databrief/download/PI3WVR648-brief.pdf" display="https://www.diodes.com/databrief/download/PI3WVR648-brief.pdf"/>
    <hyperlink ref="C9" r:id="rId_hyperlink_16" tooltip="PI3WVR648" display="PI3WVR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2025-05-24T07:27:12-05:00</dcterms:created>
  <dcterms:modified xsi:type="dcterms:W3CDTF">2025-05-24T07:27:12-05:00</dcterms:modified>
  <dc:title>Untitled Spreadsheet</dc:title>
  <dc:description/>
  <dc:subject/>
  <cp:keywords/>
  <cp:category/>
</cp:coreProperties>
</file>