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'Worksheet'!$A$1:$N$13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<sst xmlns="http://schemas.openxmlformats.org/spreadsheetml/2006/main" uniqueCount="55">
  <si>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</si>
  <si>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</si>
  <si>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</si>
  <si>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</si>
  <si>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Ports</t>
    </r>
  </si>
  <si>
    <r>
      <rPr>
        <rFont val="Arial"/>
        <b val="true"/>
        <i val="false"/>
        <strike val="false"/>
        <color rgb="FF000000"/>
        <sz val="8"/>
        <u val="none"/>
      </rPr>
      <t xml:space="preserve">Pins</t>
    </r>
  </si>
  <si>
    <r>
      <rPr>
        <rFont val="Arial"/>
        <b val="true"/>
        <i val="false"/>
        <strike val="false"/>
        <color rgb="FF000000"/>
        <sz val="8"/>
        <u val="none"/>
      </rPr>
      <t xml:space="preserve">Data Rate (kbps)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</si>
  <si>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Bytes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</si>
  <si>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Tx/Rx FIFO Ctrs</t>
    </r>
  </si>
  <si>
    <r>
      <rPr>
        <rFont val="Arial"/>
        <b val="true"/>
        <i val="false"/>
        <strike val="false"/>
        <color rgb="FF000000"/>
        <sz val="8"/>
        <u val="none"/>
      </rPr>
      <t xml:space="preserve">Tx/Rx FIFO INT Trig</t>
    </r>
  </si>
  <si>
    <r>
      <rPr>
        <rFont val="Arial"/>
        <b val="true"/>
        <i val="false"/>
        <strike val="false"/>
        <color rgb="FF000000"/>
        <sz val="8"/>
        <u val="none"/>
      </rPr>
      <t xml:space="preserve">Auto RTS/CTS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</si>
  <si>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Interface</t>
    </r>
  </si>
  <si>
    <r>
      <rPr>
        <rFont val="Arial"/>
        <b val="true"/>
        <i val="false"/>
        <strike val="false"/>
        <color rgb="FF000000"/>
        <sz val="8"/>
        <u val="none"/>
      </rPr>
      <t xml:space="preserve">Ambient or Junction Temperature (°C)</t>
    </r>
  </si>
  <si>
    <t>Packages</t>
  </si>
  <si>
    <t>PI7C8952</t>
  </si>
  <si>
    <t>PCI Dual UART I/O Bridge</t>
  </si>
  <si>
    <t>2 UART</t>
  </si>
  <si>
    <t>15Mbps</t>
  </si>
  <si>
    <t>Yes</t>
  </si>
  <si>
    <t>PCI</t>
  </si>
  <si>
    <t>-40 to 85</t>
  </si>
  <si>
    <t>PI7C9X1170</t>
  </si>
  <si>
    <t>I2C/SPI to Single UART Bridge Controller</t>
  </si>
  <si>
    <t>1 UART</t>
  </si>
  <si>
    <t>16,24</t>
  </si>
  <si>
    <t>16Mbps</t>
  </si>
  <si>
    <t>I2C/SPI</t>
  </si>
  <si>
    <t>TQFN (ZD24)  MSL1 Sn, TSSOP-16</t>
  </si>
  <si>
    <t>PI7C9X1172</t>
  </si>
  <si>
    <t>I2C/SPI to Dual UART Bridge Controller</t>
  </si>
  <si>
    <t>28,32</t>
  </si>
  <si>
    <t>W-QFN5050-32 (ZH32) MSL1 PPF, W-QFN5050-32</t>
  </si>
  <si>
    <t>PI7C9X752</t>
  </si>
  <si>
    <t>16C550 Dual UART Bridge Controller</t>
  </si>
  <si>
    <t>20Mbps</t>
  </si>
  <si>
    <t>8-Bits</t>
  </si>
  <si>
    <t>PI7C9X754</t>
  </si>
  <si>
    <t>16C550 Quad UART Bridge Controller</t>
  </si>
  <si>
    <t xml:space="preserve">8 UART		</t>
  </si>
  <si>
    <t>48,64,80,100</t>
  </si>
  <si>
    <t>PI7C9X760</t>
  </si>
  <si>
    <t>PI7C9X762</t>
  </si>
  <si>
    <t>PI7C9X794</t>
  </si>
  <si>
    <t>4 UART</t>
  </si>
  <si>
    <t>PI7C9X7952</t>
  </si>
  <si>
    <t>PCIe-to-Dual UART I/O Bridge</t>
  </si>
  <si>
    <t>PCIe</t>
  </si>
  <si>
    <t>PI7C9X7954</t>
  </si>
  <si>
    <t>PCIe-to-Quad UART I/O Bridge</t>
  </si>
  <si>
    <t>PI7C9X7958</t>
  </si>
  <si>
    <t>PCIe-to-Octal UART I/O Bridge</t>
  </si>
  <si>
    <t>8 UART</t>
  </si>
  <si>
    <t>PI7C9X798</t>
  </si>
  <si>
    <t>16C550 Octal UART Bridge Controller</t>
  </si>
  <si>
    <t xml:space="preserve">20Mbps		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</si>
</sst>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I7C8952.pdf" TargetMode="External"/><Relationship Id="rId_hyperlink_2" Type="http://schemas.openxmlformats.org/officeDocument/2006/relationships/hyperlink" Target="https://www.diodes.com/part/view/PI7C8952" TargetMode="External"/><Relationship Id="rId_hyperlink_3" Type="http://schemas.openxmlformats.org/officeDocument/2006/relationships/hyperlink" Target="https://www.diodes.com/datasheet/download/PI7C9X1170.pdf" TargetMode="External"/><Relationship Id="rId_hyperlink_4" Type="http://schemas.openxmlformats.org/officeDocument/2006/relationships/hyperlink" Target="https://www.diodes.com/part/view/PI7C9X1170" TargetMode="External"/><Relationship Id="rId_hyperlink_5" Type="http://schemas.openxmlformats.org/officeDocument/2006/relationships/hyperlink" Target="https://www.diodes.com/datasheet/download/PI7C9X1172.pdf" TargetMode="External"/><Relationship Id="rId_hyperlink_6" Type="http://schemas.openxmlformats.org/officeDocument/2006/relationships/hyperlink" Target="https://www.diodes.com/part/view/PI7C9X1172" TargetMode="External"/><Relationship Id="rId_hyperlink_7" Type="http://schemas.openxmlformats.org/officeDocument/2006/relationships/hyperlink" Target="https://www.diodes.com/datasheet/download/PI7C9X752.pdf" TargetMode="External"/><Relationship Id="rId_hyperlink_8" Type="http://schemas.openxmlformats.org/officeDocument/2006/relationships/hyperlink" Target="https://www.diodes.com/part/view/PI7C9X752" TargetMode="External"/><Relationship Id="rId_hyperlink_9" Type="http://schemas.openxmlformats.org/officeDocument/2006/relationships/hyperlink" Target="https://www.diodes.com/datasheet/download/PI7C9X754.pdf" TargetMode="External"/><Relationship Id="rId_hyperlink_10" Type="http://schemas.openxmlformats.org/officeDocument/2006/relationships/hyperlink" Target="https://www.diodes.com/part/view/PI7C9X754" TargetMode="External"/><Relationship Id="rId_hyperlink_11" Type="http://schemas.openxmlformats.org/officeDocument/2006/relationships/hyperlink" Target="https://www.diodes.com/datasheet/download/PI7C9X760.pdf" TargetMode="External"/><Relationship Id="rId_hyperlink_12" Type="http://schemas.openxmlformats.org/officeDocument/2006/relationships/hyperlink" Target="https://www.diodes.com/part/view/PI7C9X760" TargetMode="External"/><Relationship Id="rId_hyperlink_13" Type="http://schemas.openxmlformats.org/officeDocument/2006/relationships/hyperlink" Target="https://www.diodes.com/datasheet/download/PI7C9X762.pdf" TargetMode="External"/><Relationship Id="rId_hyperlink_14" Type="http://schemas.openxmlformats.org/officeDocument/2006/relationships/hyperlink" Target="https://www.diodes.com/part/view/PI7C9X762" TargetMode="External"/><Relationship Id="rId_hyperlink_15" Type="http://schemas.openxmlformats.org/officeDocument/2006/relationships/hyperlink" Target="https://www.diodes.com/datasheet/download/PI7C9X794.pdf" TargetMode="External"/><Relationship Id="rId_hyperlink_16" Type="http://schemas.openxmlformats.org/officeDocument/2006/relationships/hyperlink" Target="https://www.diodes.com/part/view/PI7C9X794" TargetMode="External"/><Relationship Id="rId_hyperlink_17" Type="http://schemas.openxmlformats.org/officeDocument/2006/relationships/hyperlink" Target="https://www.diodes.com/datasheet/download/PI7C9X7952.pdf" TargetMode="External"/><Relationship Id="rId_hyperlink_18" Type="http://schemas.openxmlformats.org/officeDocument/2006/relationships/hyperlink" Target="https://www.diodes.com/part/view/PI7C9X7952" TargetMode="External"/><Relationship Id="rId_hyperlink_19" Type="http://schemas.openxmlformats.org/officeDocument/2006/relationships/hyperlink" Target="https://www.diodes.com/datasheet/download/PI7C9X7954.pdf" TargetMode="External"/><Relationship Id="rId_hyperlink_20" Type="http://schemas.openxmlformats.org/officeDocument/2006/relationships/hyperlink" Target="https://www.diodes.com/part/view/PI7C9X7954" TargetMode="External"/><Relationship Id="rId_hyperlink_21" Type="http://schemas.openxmlformats.org/officeDocument/2006/relationships/hyperlink" Target="https://www.diodes.com/datasheet/download/PI7C9X7958.pdf" TargetMode="External"/><Relationship Id="rId_hyperlink_22" Type="http://schemas.openxmlformats.org/officeDocument/2006/relationships/hyperlink" Target="https://www.diodes.com/part/view/PI7C9X7958" TargetMode="External"/><Relationship Id="rId_hyperlink_23" Type="http://schemas.openxmlformats.org/officeDocument/2006/relationships/hyperlink" Target="https://www.diodes.com/datasheet/download/PI7C9X798.pdf" TargetMode="External"/><Relationship Id="rId_hyperlink_24" Type="http://schemas.openxmlformats.org/officeDocument/2006/relationships/hyperlink" Target="https://www.diodes.com/part/view/PI7C9X79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N13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Ports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Pins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Data Rate (kbps)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Bytes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Tx/Rx FIFO Ctrs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Tx/Rx FIFO INT Trig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Auto RTS/CTS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Interface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Ambient or Junction Temperature (°C)</t>
          </r>
        </is>
      </c>
      <c r="N1" s="1" t="s">
        <v>13</v>
      </c>
    </row>
    <row r="2" spans="1:14">
      <c r="A2" t="s">
        <v>14</v>
      </c>
      <c r="B2" s="2" t="str">
        <f>Hyperlink("https://www.diodes.com/datasheet/download/PI7C8952.pdf")</f>
        <v>https://www.diodes.com/datasheet/download/PI7C8952.pdf</v>
      </c>
      <c r="C2" t="str">
        <f>Hyperlink("https://www.diodes.com/part/view/PI7C8952","PI7C8952")</f>
        <v>PI7C8952</v>
      </c>
      <c r="D2" t="s">
        <v>15</v>
      </c>
      <c r="E2" t="s">
        <v>16</v>
      </c>
      <c r="F2">
        <v>100</v>
      </c>
      <c r="G2" t="s">
        <v>17</v>
      </c>
      <c r="H2">
        <v>128</v>
      </c>
      <c r="I2" t="s">
        <v>18</v>
      </c>
      <c r="J2" t="s">
        <v>18</v>
      </c>
      <c r="K2" t="s">
        <v>18</v>
      </c>
      <c r="L2" t="s">
        <v>19</v>
      </c>
      <c r="M2" t="s">
        <v>20</v>
      </c>
    </row>
    <row r="3" spans="1:14">
      <c r="A3" t="s">
        <v>21</v>
      </c>
      <c r="B3" s="2" t="str">
        <f>Hyperlink("https://www.diodes.com/datasheet/download/PI7C9X1170.pdf")</f>
        <v>https://www.diodes.com/datasheet/download/PI7C9X1170.pdf</v>
      </c>
      <c r="C3" t="str">
        <f>Hyperlink("https://www.diodes.com/part/view/PI7C9X1170","PI7C9X1170")</f>
        <v>PI7C9X1170</v>
      </c>
      <c r="D3" t="s">
        <v>22</v>
      </c>
      <c r="E3" t="s">
        <v>23</v>
      </c>
      <c r="F3" t="s">
        <v>24</v>
      </c>
      <c r="G3" t="s">
        <v>25</v>
      </c>
      <c r="H3">
        <v>64</v>
      </c>
      <c r="I3" t="s">
        <v>18</v>
      </c>
      <c r="J3" t="s">
        <v>18</v>
      </c>
      <c r="K3" t="s">
        <v>18</v>
      </c>
      <c r="L3" t="s">
        <v>26</v>
      </c>
      <c r="M3" t="s">
        <v>20</v>
      </c>
      <c r="N3" t="s">
        <v>27</v>
      </c>
    </row>
    <row r="4" spans="1:14">
      <c r="A4" t="s">
        <v>28</v>
      </c>
      <c r="B4" s="2" t="str">
        <f>Hyperlink("https://www.diodes.com/datasheet/download/PI7C9X1172.pdf")</f>
        <v>https://www.diodes.com/datasheet/download/PI7C9X1172.pdf</v>
      </c>
      <c r="C4" t="str">
        <f>Hyperlink("https://www.diodes.com/part/view/PI7C9X1172","PI7C9X1172")</f>
        <v>PI7C9X1172</v>
      </c>
      <c r="D4" t="s">
        <v>29</v>
      </c>
      <c r="E4" t="s">
        <v>16</v>
      </c>
      <c r="F4" t="s">
        <v>30</v>
      </c>
      <c r="G4" t="s">
        <v>25</v>
      </c>
      <c r="H4">
        <v>64</v>
      </c>
      <c r="I4" t="s">
        <v>18</v>
      </c>
      <c r="J4" t="s">
        <v>18</v>
      </c>
      <c r="K4" t="s">
        <v>18</v>
      </c>
      <c r="L4" t="s">
        <v>26</v>
      </c>
      <c r="M4" t="s">
        <v>20</v>
      </c>
      <c r="N4" t="s">
        <v>31</v>
      </c>
    </row>
    <row r="5" spans="1:14">
      <c r="A5" t="s">
        <v>32</v>
      </c>
      <c r="B5" s="2" t="str">
        <f>Hyperlink("https://www.diodes.com/datasheet/download/PI7C9X752.pdf")</f>
        <v>https://www.diodes.com/datasheet/download/PI7C9X752.pdf</v>
      </c>
      <c r="C5" t="str">
        <f>Hyperlink("https://www.diodes.com/part/view/PI7C9X752","PI7C9X752")</f>
        <v>PI7C9X752</v>
      </c>
      <c r="D5" t="s">
        <v>33</v>
      </c>
      <c r="E5" t="s">
        <v>16</v>
      </c>
      <c r="F5">
        <v>48</v>
      </c>
      <c r="G5" t="s">
        <v>34</v>
      </c>
      <c r="H5">
        <v>64</v>
      </c>
      <c r="I5" t="s">
        <v>18</v>
      </c>
      <c r="J5" t="s">
        <v>18</v>
      </c>
      <c r="K5" t="s">
        <v>18</v>
      </c>
      <c r="L5" t="s">
        <v>35</v>
      </c>
      <c r="M5" t="s">
        <v>20</v>
      </c>
    </row>
    <row r="6" spans="1:14">
      <c r="A6" t="s">
        <v>36</v>
      </c>
      <c r="B6" s="2" t="str">
        <f>Hyperlink("https://www.diodes.com/datasheet/download/PI7C9X754.pdf")</f>
        <v>https://www.diodes.com/datasheet/download/PI7C9X754.pdf</v>
      </c>
      <c r="C6" t="str">
        <f>Hyperlink("https://www.diodes.com/part/view/PI7C9X754","PI7C9X754")</f>
        <v>PI7C9X754</v>
      </c>
      <c r="D6" t="s">
        <v>37</v>
      </c>
      <c r="E6" t="s">
        <v>38</v>
      </c>
      <c r="F6" t="s">
        <v>39</v>
      </c>
      <c r="G6" t="s">
        <v>34</v>
      </c>
      <c r="H6">
        <v>64</v>
      </c>
      <c r="I6" t="s">
        <v>18</v>
      </c>
      <c r="J6" t="s">
        <v>18</v>
      </c>
      <c r="K6" t="s">
        <v>18</v>
      </c>
      <c r="L6" t="s">
        <v>35</v>
      </c>
      <c r="M6" t="s">
        <v>20</v>
      </c>
    </row>
    <row r="7" spans="1:14">
      <c r="A7" t="s">
        <v>40</v>
      </c>
      <c r="B7" s="2" t="str">
        <f>Hyperlink("https://www.diodes.com/datasheet/download/PI7C9X760.pdf")</f>
        <v>https://www.diodes.com/datasheet/download/PI7C9X760.pdf</v>
      </c>
      <c r="C7" t="str">
        <f>Hyperlink("https://www.diodes.com/part/view/PI7C9X760","PI7C9X760")</f>
        <v>PI7C9X760</v>
      </c>
      <c r="D7" t="s">
        <v>22</v>
      </c>
      <c r="E7" t="s">
        <v>23</v>
      </c>
      <c r="F7" t="s">
        <v>24</v>
      </c>
      <c r="G7" t="s">
        <v>25</v>
      </c>
      <c r="H7">
        <v>64</v>
      </c>
      <c r="I7" t="s">
        <v>18</v>
      </c>
      <c r="J7" t="s">
        <v>18</v>
      </c>
      <c r="K7" t="s">
        <v>18</v>
      </c>
      <c r="L7" t="s">
        <v>26</v>
      </c>
      <c r="M7" t="s">
        <v>20</v>
      </c>
      <c r="N7" t="s">
        <v>27</v>
      </c>
    </row>
    <row r="8" spans="1:14">
      <c r="A8" t="s">
        <v>41</v>
      </c>
      <c r="B8" s="2" t="str">
        <f>Hyperlink("https://www.diodes.com/datasheet/download/PI7C9X762.pdf")</f>
        <v>https://www.diodes.com/datasheet/download/PI7C9X762.pdf</v>
      </c>
      <c r="C8" t="str">
        <f>Hyperlink("https://www.diodes.com/part/view/PI7C9X762","PI7C9X762")</f>
        <v>PI7C9X762</v>
      </c>
      <c r="D8" t="s">
        <v>29</v>
      </c>
      <c r="E8" t="s">
        <v>16</v>
      </c>
      <c r="F8" t="s">
        <v>30</v>
      </c>
      <c r="G8" t="s">
        <v>25</v>
      </c>
      <c r="H8">
        <v>64</v>
      </c>
      <c r="I8" t="s">
        <v>18</v>
      </c>
      <c r="J8" t="s">
        <v>18</v>
      </c>
      <c r="K8" t="s">
        <v>18</v>
      </c>
      <c r="L8" t="s">
        <v>26</v>
      </c>
      <c r="M8" t="s">
        <v>20</v>
      </c>
      <c r="N8" t="s">
        <v>31</v>
      </c>
    </row>
    <row r="9" spans="1:14">
      <c r="A9" t="s">
        <v>42</v>
      </c>
      <c r="B9" s="2" t="str">
        <f>Hyperlink("https://www.diodes.com/datasheet/download/PI7C9X794.pdf")</f>
        <v>https://www.diodes.com/datasheet/download/PI7C9X794.pdf</v>
      </c>
      <c r="C9" t="str">
        <f>Hyperlink("https://www.diodes.com/part/view/PI7C9X794","PI7C9X794")</f>
        <v>PI7C9X794</v>
      </c>
      <c r="D9" t="s">
        <v>37</v>
      </c>
      <c r="E9" t="s">
        <v>43</v>
      </c>
      <c r="F9">
        <v>64</v>
      </c>
      <c r="G9" t="s">
        <v>34</v>
      </c>
      <c r="H9">
        <v>64</v>
      </c>
      <c r="I9" t="s">
        <v>18</v>
      </c>
      <c r="J9" t="s">
        <v>18</v>
      </c>
      <c r="K9" t="s">
        <v>18</v>
      </c>
      <c r="L9" t="s">
        <v>35</v>
      </c>
      <c r="M9" t="s">
        <v>20</v>
      </c>
    </row>
    <row r="10" spans="1:14">
      <c r="A10" t="s">
        <v>44</v>
      </c>
      <c r="B10" s="2" t="str">
        <f>Hyperlink("https://www.diodes.com/datasheet/download/PI7C9X7952.pdf")</f>
        <v>https://www.diodes.com/datasheet/download/PI7C9X7952.pdf</v>
      </c>
      <c r="C10" t="str">
        <f>Hyperlink("https://www.diodes.com/part/view/PI7C9X7952","PI7C9X7952")</f>
        <v>PI7C9X7952</v>
      </c>
      <c r="D10" t="s">
        <v>45</v>
      </c>
      <c r="E10" t="s">
        <v>16</v>
      </c>
      <c r="F10">
        <v>128</v>
      </c>
      <c r="G10" t="s">
        <v>17</v>
      </c>
      <c r="H10">
        <v>128</v>
      </c>
      <c r="I10" t="s">
        <v>18</v>
      </c>
      <c r="J10" t="s">
        <v>18</v>
      </c>
      <c r="K10" t="s">
        <v>18</v>
      </c>
      <c r="L10" t="s">
        <v>46</v>
      </c>
      <c r="M10" t="s">
        <v>20</v>
      </c>
    </row>
    <row r="11" spans="1:14">
      <c r="A11" t="s">
        <v>47</v>
      </c>
      <c r="B11" s="2" t="str">
        <f>Hyperlink("https://www.diodes.com/datasheet/download/PI7C9X7954.pdf")</f>
        <v>https://www.diodes.com/datasheet/download/PI7C9X7954.pdf</v>
      </c>
      <c r="C11" t="str">
        <f>Hyperlink("https://www.diodes.com/part/view/PI7C9X7954","PI7C9X7954")</f>
        <v>PI7C9X7954</v>
      </c>
      <c r="D11" t="s">
        <v>48</v>
      </c>
      <c r="E11" t="s">
        <v>43</v>
      </c>
      <c r="F11">
        <v>128</v>
      </c>
      <c r="G11" t="s">
        <v>17</v>
      </c>
      <c r="H11">
        <v>128</v>
      </c>
      <c r="I11" t="s">
        <v>18</v>
      </c>
      <c r="J11" t="s">
        <v>18</v>
      </c>
      <c r="K11" t="s">
        <v>18</v>
      </c>
      <c r="L11" t="s">
        <v>46</v>
      </c>
      <c r="M11" t="s">
        <v>20</v>
      </c>
    </row>
    <row r="12" spans="1:14">
      <c r="A12" t="s">
        <v>49</v>
      </c>
      <c r="B12" s="2" t="str">
        <f>Hyperlink("https://www.diodes.com/datasheet/download/PI7C9X7958.pdf")</f>
        <v>https://www.diodes.com/datasheet/download/PI7C9X7958.pdf</v>
      </c>
      <c r="C12" t="str">
        <f>Hyperlink("https://www.diodes.com/part/view/PI7C9X7958","PI7C9X7958")</f>
        <v>PI7C9X7958</v>
      </c>
      <c r="D12" t="s">
        <v>50</v>
      </c>
      <c r="E12" t="s">
        <v>51</v>
      </c>
      <c r="F12">
        <v>160</v>
      </c>
      <c r="G12" t="s">
        <v>17</v>
      </c>
      <c r="H12">
        <v>128</v>
      </c>
      <c r="I12" t="s">
        <v>18</v>
      </c>
      <c r="J12" t="s">
        <v>18</v>
      </c>
      <c r="K12" t="s">
        <v>18</v>
      </c>
      <c r="L12" t="s">
        <v>46</v>
      </c>
      <c r="M12" t="s">
        <v>20</v>
      </c>
    </row>
    <row r="13" spans="1:14">
      <c r="A13" t="s">
        <v>52</v>
      </c>
      <c r="B13" s="2" t="str">
        <f>Hyperlink("https://www.diodes.com/datasheet/download/PI7C9X798.pdf")</f>
        <v>https://www.diodes.com/datasheet/download/PI7C9X798.pdf</v>
      </c>
      <c r="C13" t="str">
        <f>Hyperlink("https://www.diodes.com/part/view/PI7C9X798","PI7C9X798")</f>
        <v>PI7C9X798</v>
      </c>
      <c r="D13" t="s">
        <v>53</v>
      </c>
      <c r="E13" t="s">
        <v>51</v>
      </c>
      <c r="F13">
        <v>100</v>
      </c>
      <c r="G13" t="s">
        <v>54</v>
      </c>
      <c r="H13">
        <v>64</v>
      </c>
      <c r="I13" t="s">
        <v>18</v>
      </c>
      <c r="J13" t="s">
        <v>18</v>
      </c>
      <c r="K13" t="s">
        <v>18</v>
      </c>
      <c r="L13" t="s">
        <v>35</v>
      </c>
      <c r="M13" t="s">
        <v>20</v>
      </c>
    </row>
  </sheetData>
  <autoFilter ref="A1:N13"/>
  <hyperlinks>
    <hyperlink ref="B2" r:id="rId_hyperlink_1" tooltip="https://www.diodes.com/datasheet/download/PI7C8952.pdf" display="https://www.diodes.com/datasheet/download/PI7C8952.pdf"/>
    <hyperlink ref="C2" r:id="rId_hyperlink_2" tooltip="PI7C8952" display="PI7C8952"/>
    <hyperlink ref="B3" r:id="rId_hyperlink_3" tooltip="https://www.diodes.com/datasheet/download/PI7C9X1170.pdf" display="https://www.diodes.com/datasheet/download/PI7C9X1170.pdf"/>
    <hyperlink ref="C3" r:id="rId_hyperlink_4" tooltip="PI7C9X1170" display="PI7C9X1170"/>
    <hyperlink ref="B4" r:id="rId_hyperlink_5" tooltip="https://www.diodes.com/datasheet/download/PI7C9X1172.pdf" display="https://www.diodes.com/datasheet/download/PI7C9X1172.pdf"/>
    <hyperlink ref="C4" r:id="rId_hyperlink_6" tooltip="PI7C9X1172" display="PI7C9X1172"/>
    <hyperlink ref="B5" r:id="rId_hyperlink_7" tooltip="https://www.diodes.com/datasheet/download/PI7C9X752.pdf" display="https://www.diodes.com/datasheet/download/PI7C9X752.pdf"/>
    <hyperlink ref="C5" r:id="rId_hyperlink_8" tooltip="PI7C9X752" display="PI7C9X752"/>
    <hyperlink ref="B6" r:id="rId_hyperlink_9" tooltip="https://www.diodes.com/datasheet/download/PI7C9X754.pdf" display="https://www.diodes.com/datasheet/download/PI7C9X754.pdf"/>
    <hyperlink ref="C6" r:id="rId_hyperlink_10" tooltip="PI7C9X754" display="PI7C9X754"/>
    <hyperlink ref="B7" r:id="rId_hyperlink_11" tooltip="https://www.diodes.com/datasheet/download/PI7C9X760.pdf" display="https://www.diodes.com/datasheet/download/PI7C9X760.pdf"/>
    <hyperlink ref="C7" r:id="rId_hyperlink_12" tooltip="PI7C9X760" display="PI7C9X760"/>
    <hyperlink ref="B8" r:id="rId_hyperlink_13" tooltip="https://www.diodes.com/datasheet/download/PI7C9X762.pdf" display="https://www.diodes.com/datasheet/download/PI7C9X762.pdf"/>
    <hyperlink ref="C8" r:id="rId_hyperlink_14" tooltip="PI7C9X762" display="PI7C9X762"/>
    <hyperlink ref="B9" r:id="rId_hyperlink_15" tooltip="https://www.diodes.com/datasheet/download/PI7C9X794.pdf" display="https://www.diodes.com/datasheet/download/PI7C9X794.pdf"/>
    <hyperlink ref="C9" r:id="rId_hyperlink_16" tooltip="PI7C9X794" display="PI7C9X794"/>
    <hyperlink ref="B10" r:id="rId_hyperlink_17" tooltip="https://www.diodes.com/datasheet/download/PI7C9X7952.pdf" display="https://www.diodes.com/datasheet/download/PI7C9X7952.pdf"/>
    <hyperlink ref="C10" r:id="rId_hyperlink_18" tooltip="PI7C9X7952" display="PI7C9X7952"/>
    <hyperlink ref="B11" r:id="rId_hyperlink_19" tooltip="https://www.diodes.com/datasheet/download/PI7C9X7954.pdf" display="https://www.diodes.com/datasheet/download/PI7C9X7954.pdf"/>
    <hyperlink ref="C11" r:id="rId_hyperlink_20" tooltip="PI7C9X7954" display="PI7C9X7954"/>
    <hyperlink ref="B12" r:id="rId_hyperlink_21" tooltip="https://www.diodes.com/datasheet/download/PI7C9X7958.pdf" display="https://www.diodes.com/datasheet/download/PI7C9X7958.pdf"/>
    <hyperlink ref="C12" r:id="rId_hyperlink_22" tooltip="PI7C9X7958" display="PI7C9X7958"/>
    <hyperlink ref="B13" r:id="rId_hyperlink_23" tooltip="https://www.diodes.com/datasheet/download/PI7C9X798.pdf" display="https://www.diodes.com/datasheet/download/PI7C9X798.pdf"/>
    <hyperlink ref="C13" r:id="rId_hyperlink_24" tooltip="PI7C9X798" display="PI7C9X79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2025-05-24T22:05:18-05:00</dcterms:created>
  <dcterms:modified xsi:type="dcterms:W3CDTF">2025-05-24T22:05:18-05:00</dcterms:modified>
  <dc:title>Untitled Spreadsheet</dc:title>
  <dc:description/>
  <dc:subject/>
  <cp:keywords/>
  <cp:category/>
</cp:coreProperties>
</file>